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 PODPORA PODNIKÁNÍ\DOTAČNÍ PROGRAM ZAČÍNAJÍCÍ PODNIKATELÉ V ÚK\DP začínající podnikatelé v ÚK pro rok 2018\Hlavní dokumenty_final\"/>
    </mc:Choice>
  </mc:AlternateContent>
  <bookViews>
    <workbookView xWindow="0" yWindow="0" windowWidth="24000" windowHeight="9345"/>
  </bookViews>
  <sheets>
    <sheet name="závěrečná zpráva" sheetId="2" r:id="rId1"/>
  </sheets>
  <calcPr calcId="152511"/>
</workbook>
</file>

<file path=xl/calcChain.xml><?xml version="1.0" encoding="utf-8"?>
<calcChain xmlns="http://schemas.openxmlformats.org/spreadsheetml/2006/main">
  <c r="E86" i="2" l="1"/>
  <c r="E54" i="2"/>
  <c r="E88" i="2" l="1"/>
  <c r="D88" i="2"/>
  <c r="D93" i="2" s="1"/>
  <c r="F86" i="2"/>
  <c r="F54" i="2"/>
  <c r="E48" i="2"/>
  <c r="E37" i="2"/>
  <c r="D91" i="2" s="1"/>
  <c r="E84" i="2"/>
  <c r="E80" i="2"/>
  <c r="E76" i="2"/>
  <c r="E72" i="2"/>
  <c r="E68" i="2"/>
  <c r="E64" i="2"/>
  <c r="E60" i="2"/>
  <c r="E52" i="2"/>
  <c r="A86" i="2" l="1"/>
  <c r="F88" i="2"/>
  <c r="D99" i="2" s="1"/>
  <c r="A54" i="2"/>
  <c r="A88" i="2" l="1"/>
  <c r="D92" i="2" s="1"/>
  <c r="D94" i="2" s="1"/>
</calcChain>
</file>

<file path=xl/comments1.xml><?xml version="1.0" encoding="utf-8"?>
<comments xmlns="http://schemas.openxmlformats.org/spreadsheetml/2006/main">
  <authors>
    <author>Želinová Langweilová Martina</author>
    <author>Martina</author>
  </authors>
  <commentLis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výši dotace dle čl. I Smlouvy
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38"/>
          </rPr>
          <t>Uveďte výši dotace dle čl. I Smlouvy</t>
        </r>
      </text>
    </comment>
    <comment ref="F8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Nevyčerpanou část dotace je příjemce povinen vrátit zpět na účet poskytovatele z něhož mu byla poskytnuta (čl. III, odst. 9) Smlouvy 
</t>
        </r>
      </text>
    </comment>
    <comment ref="D94" authorId="1" shapeId="0">
      <text>
        <r>
          <rPr>
            <sz val="9"/>
            <color indexed="81"/>
            <rFont val="Tahoma"/>
            <family val="2"/>
            <charset val="238"/>
          </rPr>
          <t xml:space="preserve">V případě, že se pole zbarví červeně, je závazný finanční ukazatel dle článku č. II Smlouvy </t>
        </r>
        <r>
          <rPr>
            <b/>
            <sz val="9"/>
            <color indexed="81"/>
            <rFont val="Tahoma"/>
            <family val="2"/>
            <charset val="238"/>
          </rPr>
          <t xml:space="preserve">překročen. </t>
        </r>
        <r>
          <rPr>
            <sz val="9"/>
            <color indexed="81"/>
            <rFont val="Tahoma"/>
            <family val="2"/>
            <charset val="238"/>
          </rPr>
          <t xml:space="preserve">Zkontrolujte výši skutečně uhrazené dotace a celkových výdajů.
</t>
        </r>
      </text>
    </comment>
  </commentList>
</comments>
</file>

<file path=xl/sharedStrings.xml><?xml version="1.0" encoding="utf-8"?>
<sst xmlns="http://schemas.openxmlformats.org/spreadsheetml/2006/main" count="94" uniqueCount="78">
  <si>
    <t>Dodavatel</t>
  </si>
  <si>
    <t>Celkem</t>
  </si>
  <si>
    <t>Částka</t>
  </si>
  <si>
    <t>Datum :</t>
  </si>
  <si>
    <t>Vratka nevyčerpané části dotace</t>
  </si>
  <si>
    <t>Celkem vráceno</t>
  </si>
  <si>
    <t>Datum odeslání částky zpět na účet poskytovatele:</t>
  </si>
  <si>
    <t>V případě potřeby je možné přidat řádky (kliknutí pravým tlačítkem myši na číslo řádku a "Vložit buňky" případně "Vložit" - "Vložit řádky pod". Přidání sloupců není povoleno.</t>
  </si>
  <si>
    <t xml:space="preserve">Realizace veřejné zakázky 
podle zákona 137/2006 Sb., 
o veřejných zakázkách, 
ve znění pozdějších předpisů                     </t>
  </si>
  <si>
    <t>Povinné přílohy</t>
  </si>
  <si>
    <t>1. Doklad o přijetí dotace (kopie výpisu z bankovního účtu)</t>
  </si>
  <si>
    <t>2. Kopie účetních dokladů souvisejících s realizací projektu vč. podkladů pro vystavení těchto dokladů</t>
  </si>
  <si>
    <t xml:space="preserve">5. Fotodokumentace  </t>
  </si>
  <si>
    <t>7. V případě realizace veřejné zakázky podle zákona č. 137/2006 Sb., o veřejných zakázkách, ve znění pozdějíších předpisů, přiložte  kopii celé  dokumentace k  řízení.</t>
  </si>
  <si>
    <t>8. Znalecký posudek v cenách obvyklých, byl-li z dotace uhrazen použitý investiční majetek</t>
  </si>
  <si>
    <t>Pořadové číslo dokladu</t>
  </si>
  <si>
    <t>Datum úhrady</t>
  </si>
  <si>
    <r>
      <t xml:space="preserve">NEPLÁTCI DPH </t>
    </r>
    <r>
      <rPr>
        <sz val="9"/>
        <color indexed="10"/>
        <rFont val="Calibri"/>
        <family val="2"/>
        <charset val="238"/>
      </rPr>
      <t xml:space="preserve">uvádějí částku včetně DPH. </t>
    </r>
    <r>
      <rPr>
        <b/>
        <sz val="9"/>
        <color indexed="10"/>
        <rFont val="Calibri"/>
        <family val="2"/>
        <charset val="238"/>
      </rPr>
      <t xml:space="preserve">PLÁTCI DPH </t>
    </r>
    <r>
      <rPr>
        <sz val="9"/>
        <color indexed="10"/>
        <rFont val="Calibri"/>
        <family val="2"/>
        <charset val="238"/>
      </rPr>
      <t xml:space="preserve">uvádějí částku bez DPH v případě, že mají nárok na odpočet DPH na vstupu nebo čásktu včetně DPH v případě, že nemají nárok na odpočet DPH na vstupu. </t>
    </r>
  </si>
  <si>
    <t>pouze v případě, že dotace nebyla vyčerpána v plná výši</t>
  </si>
  <si>
    <t>Podpis příjemce:</t>
  </si>
  <si>
    <t>6. V případě investiční dotace účetní doklad prokazující uvedení do stavu způsobilého k užívání v souladu s příslušnou vyhláškou MF ČR provádějící zákon č. 563/1991 Sb., o účetnictví (protokol o zařazení majetku, karta dlouhodobého majektu, interní doklad o zařazení majektu apod.)</t>
  </si>
  <si>
    <t>Příjemce čestně prohlašuje, že vyplnil všechny údaje pravdivě, a že ke dni podání závěrečné zprávy a finančního vypořádání dotace má v souvislosti s projektem vypořádány všechny závazky vůči státu v oblasti daňové i technicko provozní.</t>
  </si>
  <si>
    <t>Vlastní zdroje</t>
  </si>
  <si>
    <t xml:space="preserve">Ostatní zdroje (doplňte jaké): </t>
  </si>
  <si>
    <r>
      <rPr>
        <b/>
        <u/>
        <sz val="10"/>
        <rFont val="Arial"/>
        <family val="2"/>
        <charset val="238"/>
      </rPr>
      <t>Postupu realizace projektu vč. dodržování časového harmonogramu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Popište stručně postup realizace projektu, obsahové i časové plnění jednotlivých kroků a aktivit, které vedly k dosažení cíle projektu.</t>
    </r>
  </si>
  <si>
    <r>
      <rPr>
        <b/>
        <u/>
        <sz val="10"/>
        <color indexed="8"/>
        <rFont val="Arial"/>
        <family val="2"/>
        <charset val="238"/>
      </rPr>
      <t>Celkové zhodnocení a přínos projektu</t>
    </r>
    <r>
      <rPr>
        <sz val="10"/>
        <color indexed="8"/>
        <rFont val="Arial"/>
        <family val="2"/>
        <charset val="238"/>
      </rPr>
      <t xml:space="preserve"> - Uveďte stručný popis, jak celkově hodnotíte průběh realizace projektu, zda došlo k naplnění cílů a vašich očekávání. Uveďte, zda se během realizace vyskytly nějaké problémy - jaké. Jaký přínos měla realizace projektu pro vaši podnikatelskou činnost, pro vaše zákazníky.</t>
    </r>
  </si>
  <si>
    <r>
      <rPr>
        <b/>
        <u/>
        <sz val="10"/>
        <color indexed="8"/>
        <rFont val="Arial"/>
        <family val="2"/>
        <charset val="238"/>
      </rPr>
      <t>Udržitelnost projektu</t>
    </r>
    <r>
      <rPr>
        <sz val="10"/>
        <color indexed="8"/>
        <rFont val="Arial"/>
        <family val="2"/>
        <charset val="238"/>
      </rPr>
      <t xml:space="preserve"> - Stručně popište váš plán/strategii pro udržení nebo další rozvoj projektu/podnikatelské činnosti. </t>
    </r>
  </si>
  <si>
    <r>
      <rPr>
        <b/>
        <u/>
        <sz val="10"/>
        <rFont val="Arial"/>
        <family val="2"/>
        <charset val="238"/>
      </rPr>
      <t>Plnění publicity v souladu s čl. VII Smlouvy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Popište, jakým způsobem byla realizována povinná (případně další) publicita projektu.</t>
    </r>
  </si>
  <si>
    <r>
      <t xml:space="preserve">Změny během realizace projektu - </t>
    </r>
    <r>
      <rPr>
        <sz val="10"/>
        <rFont val="Arial"/>
        <family val="2"/>
        <charset val="238"/>
      </rPr>
      <t>Pokud v průběhu realizace proběhla změna/y, uveďte, čeho se týkala/týkaly a kdy byla/y schválena/y.</t>
    </r>
  </si>
  <si>
    <t>Investiční dotace dle čl. I Smlouvy</t>
  </si>
  <si>
    <t>Z toho skutečně 
uhrazeno z dotace</t>
  </si>
  <si>
    <t>Účel 
(položka rozpočtu)</t>
  </si>
  <si>
    <t>SKUTEČNÉ INVESTIČNÍ VÝDAJE PROJEKTU</t>
  </si>
  <si>
    <t xml:space="preserve">Uhrazeno 
(částka v Kč)    </t>
  </si>
  <si>
    <t>Celkové skutečné výdaje</t>
  </si>
  <si>
    <t>Z TOHO SKUTEČNĚ UHRAZENO Z DOTACE CELKEM</t>
  </si>
  <si>
    <t>CELKOVÁ DOTACE dle čl. I Smlouvy</t>
  </si>
  <si>
    <t>SKUTEČNÉ NEINVESTIČNÍ VÝDAJE PROJEKTU</t>
  </si>
  <si>
    <t xml:space="preserve">Neinvestiční dotace dle čl. I Smlouvy </t>
  </si>
  <si>
    <t>Skutečné neinvestiční výdaje celkem (v Kč)</t>
  </si>
  <si>
    <t>Skutečné investiční výdaje celkem (v Kč)</t>
  </si>
  <si>
    <t>NEVYČERPANÁ DOTACE CELKEM</t>
  </si>
  <si>
    <t>Celkové skutečné příjmy:</t>
  </si>
  <si>
    <t>Výdaje hrazené z dotace</t>
  </si>
  <si>
    <t>Skutečný podíl dotace na  celkových nákladech</t>
  </si>
  <si>
    <t>Příjemce dotace (název/jméno a příjmení, sídlo/bydliště), IČO</t>
  </si>
  <si>
    <t>Číslo smlouvy o poskytnutí dotace (dále jen "Smlouvy")</t>
  </si>
  <si>
    <t>Název projektu</t>
  </si>
  <si>
    <t>Závazný ukazatel dle čl. II  Smlouvy, případně dle dodatku ke Smlouvě ( v %)</t>
  </si>
  <si>
    <t>Neinvestiční dotace:</t>
  </si>
  <si>
    <t>Investiční výdaje - dlouhodobý hmotný majetek</t>
  </si>
  <si>
    <t>Investiční výdaje - dlouhodobý nehmotný majetek</t>
  </si>
  <si>
    <t>Neinvestiční výdaje - osobní náklady</t>
  </si>
  <si>
    <t>Neinvestiční výdaje - drobný hmotný majetek</t>
  </si>
  <si>
    <t>Neinvestiční výdaje -  materiál</t>
  </si>
  <si>
    <t>Neinvestiční výdaje - služby</t>
  </si>
  <si>
    <t>Neinvestiční výdaje - cestovné</t>
  </si>
  <si>
    <t>Neinvestiční výdaje - režijní a administrativní náklady</t>
  </si>
  <si>
    <t>Neinvestiční výdaje - ostatní náklady</t>
  </si>
  <si>
    <t>(v případě právnické osoby popepisuje osoba, zastupující právnickou osobu)</t>
  </si>
  <si>
    <t>Investiční dotace</t>
  </si>
  <si>
    <t>Výše přidělené dotace dle čl. I Smlouvy, případně dle dodatku ke Smlouvě (v Kč):</t>
  </si>
  <si>
    <t>Nevyčerpaná část invest. dotace</t>
  </si>
  <si>
    <t>Nevyčerpaná část neinvest. dotace</t>
  </si>
  <si>
    <t>Celkový přehled skutečného financování (v Kč)</t>
  </si>
  <si>
    <t>SKUTEČNÉ VÝDAJE CELKEM (v Kč)</t>
  </si>
  <si>
    <r>
      <t>Celkový přehled</t>
    </r>
    <r>
      <rPr>
        <b/>
        <u/>
        <sz val="12"/>
        <color indexed="8"/>
        <rFont val="Arial"/>
        <family val="2"/>
        <charset val="238"/>
      </rPr>
      <t xml:space="preserve"> skutečných</t>
    </r>
    <r>
      <rPr>
        <b/>
        <u/>
        <sz val="12"/>
        <color indexed="30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>výdajů projektu (v Kč)</t>
    </r>
  </si>
  <si>
    <r>
      <t xml:space="preserve">Celkový přehled </t>
    </r>
    <r>
      <rPr>
        <b/>
        <u/>
        <sz val="12"/>
        <color indexed="8"/>
        <rFont val="Arial"/>
        <family val="2"/>
        <charset val="238"/>
      </rPr>
      <t>skutečných</t>
    </r>
    <r>
      <rPr>
        <b/>
        <u/>
        <sz val="12"/>
        <color indexed="30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>příjmů projektu (v Kč)</t>
    </r>
  </si>
  <si>
    <r>
      <t xml:space="preserve">Závěrečná zpráva a finanční vypořádání dotace
</t>
    </r>
    <r>
      <rPr>
        <sz val="14"/>
        <rFont val="Arial"/>
        <family val="2"/>
        <charset val="238"/>
      </rPr>
      <t xml:space="preserve">Podpora začínajících podnikatelů v Ústeckém kraji </t>
    </r>
    <r>
      <rPr>
        <sz val="14"/>
        <color indexed="8"/>
        <rFont val="Arial"/>
        <family val="2"/>
        <charset val="238"/>
      </rPr>
      <t>2018</t>
    </r>
  </si>
  <si>
    <r>
      <rPr>
        <b/>
        <u/>
        <sz val="10"/>
        <rFont val="Arial"/>
        <family val="2"/>
        <charset val="238"/>
      </rPr>
      <t>Popis výstupů a výsledků projektu</t>
    </r>
    <r>
      <rPr>
        <b/>
        <u/>
        <sz val="10"/>
        <color indexed="8"/>
        <rFont val="Arial"/>
        <family val="2"/>
        <charset val="238"/>
      </rPr>
      <t xml:space="preserve"> včetně informace o pracovním místě/místech, bylo-li/byla-li v rámci projektu zřízena a popisu inovace/inovativního postupu, byl-li v rámci projektu realizován/uplatněn.</t>
    </r>
    <r>
      <rPr>
        <sz val="10"/>
        <color indexed="8"/>
        <rFont val="Arial"/>
        <family val="2"/>
        <charset val="238"/>
      </rPr>
      <t xml:space="preserve"> Pracovní místo/místa doložte kopií pracovní smlouvy a doklady o úhradě mezd a sociálního a zdravotního pojištění.</t>
    </r>
  </si>
  <si>
    <t>4. Výpis z odděleného účetnictví nebo z daňové evidence</t>
  </si>
  <si>
    <t>ĆESTNÉ PROHLÁŠENÍ</t>
  </si>
  <si>
    <t>Výše celkových uznatelných nákladů projektu dle žádosti</t>
  </si>
  <si>
    <r>
      <rPr>
        <b/>
        <sz val="10"/>
        <rFont val="Arial"/>
        <family val="2"/>
        <charset val="238"/>
      </rPr>
      <t>Zdroj financování projektu - poskytovatel finančních prostředků</t>
    </r>
    <r>
      <rPr>
        <b/>
        <sz val="8"/>
        <rFont val="Arial"/>
        <family val="2"/>
        <charset val="238"/>
      </rPr>
      <t xml:space="preserve">
</t>
    </r>
    <r>
      <rPr>
        <i/>
        <sz val="9"/>
        <rFont val="Arial"/>
        <family val="2"/>
        <charset val="238"/>
      </rPr>
      <t xml:space="preserve">tj. zdroje finančních prostředků  vč. dotace poskytnuté Ústecký krajem v rámci dotačního programu Podpora začínajících podnikatelů v ÚK pro rok 2018  a vlasních zdrojů příjemce </t>
    </r>
  </si>
  <si>
    <t xml:space="preserve">Ústecký kraj - skutečně vyčerpaná dotace v rámci dotačního program Podpora začínajících podnikatelů v Ústeckém kraji pro rok 2018 </t>
  </si>
  <si>
    <t>Příjemce čestně prohlašuje, že pokud v průběhu realizace projektu vytvořil nové pracovní místo dle článku II odst. 8) Smlouvy, je toto místo obsazeno zaměstnancem, který nepracoval v době kratší než dvanáct měsíců před datem nástupu do zaměstnání, tj. vzniku nově vytvořeného pracovního místa, jako zaměstnanec příjemce dotace nebo zaměstnanec subjektu, který je majetkově nebo personálně propojený s příjemcem dotace.</t>
  </si>
  <si>
    <t>3. Kopie dokladů o provedených platbách (kopie výpisu z bankovního účtu nebo kopie výdajových pokladních dokladů)</t>
  </si>
  <si>
    <t xml:space="preserve">9. V případě, že byla v rámci projektu zřízena nová pracovní místa, kopie pracovních smluv těchto pracovníků, kopie dokladů o úhradě mezd a sociálního a zdravotního pojištění.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</si>
</sst>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\ _K_č"/>
  </numFmts>
  <fonts count="3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gency FB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10"/>
      <name val="Calibri"/>
      <family val="2"/>
      <charset val="238"/>
    </font>
    <font>
      <b/>
      <sz val="9"/>
      <color indexed="10"/>
      <name val="Calibri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2"/>
      <color indexed="3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64"/>
      </right>
      <top style="thin">
        <color indexed="22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/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3"/>
      </top>
      <bottom style="thin">
        <color indexed="22"/>
      </bottom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 style="thin">
        <color indexed="23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 vertical="center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left" vertical="center" wrapText="1"/>
      <protection locked="0"/>
    </xf>
    <xf numFmtId="164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0" fontId="3" fillId="0" borderId="0" xfId="0" applyNumberFormat="1" applyFont="1" applyBorder="1" applyAlignment="1" applyProtection="1">
      <alignment horizontal="right" vertical="center" wrapText="1"/>
      <protection locked="0"/>
    </xf>
    <xf numFmtId="164" fontId="3" fillId="0" borderId="0" xfId="0" applyNumberFormat="1" applyFont="1" applyBorder="1" applyAlignment="1" applyProtection="1">
      <alignment horizontal="right" vertical="center" wrapText="1"/>
      <protection locked="0"/>
    </xf>
    <xf numFmtId="14" fontId="3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2" fontId="6" fillId="0" borderId="7" xfId="0" applyNumberFormat="1" applyFont="1" applyBorder="1" applyAlignment="1" applyProtection="1">
      <alignment horizontal="center" vertical="center" wrapText="1"/>
    </xf>
    <xf numFmtId="2" fontId="6" fillId="0" borderId="8" xfId="0" applyNumberFormat="1" applyFont="1" applyBorder="1" applyAlignment="1" applyProtection="1">
      <alignment horizontal="center" vertical="center" wrapText="1"/>
    </xf>
    <xf numFmtId="2" fontId="7" fillId="2" borderId="56" xfId="0" applyNumberFormat="1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vertical="center"/>
    </xf>
    <xf numFmtId="164" fontId="0" fillId="0" borderId="65" xfId="0" applyNumberFormat="1" applyBorder="1" applyAlignment="1" applyProtection="1">
      <alignment horizontal="left"/>
      <protection locked="0"/>
    </xf>
    <xf numFmtId="2" fontId="7" fillId="2" borderId="55" xfId="0" applyNumberFormat="1" applyFont="1" applyFill="1" applyBorder="1" applyAlignment="1" applyProtection="1">
      <alignment horizontal="center" vertical="center" wrapText="1"/>
    </xf>
    <xf numFmtId="4" fontId="7" fillId="0" borderId="60" xfId="0" applyNumberFormat="1" applyFont="1" applyBorder="1" applyAlignment="1" applyProtection="1">
      <alignment horizontal="center" vertical="center" wrapText="1"/>
      <protection locked="0"/>
    </xf>
    <xf numFmtId="4" fontId="7" fillId="2" borderId="60" xfId="0" applyNumberFormat="1" applyFont="1" applyFill="1" applyBorder="1" applyAlignment="1" applyProtection="1">
      <alignment horizontal="center" vertical="center" wrapText="1"/>
    </xf>
    <xf numFmtId="4" fontId="7" fillId="2" borderId="61" xfId="0" applyNumberFormat="1" applyFont="1" applyFill="1" applyBorder="1" applyAlignment="1" applyProtection="1">
      <alignment horizontal="center" vertical="center" wrapText="1"/>
    </xf>
    <xf numFmtId="2" fontId="7" fillId="0" borderId="5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5" fillId="4" borderId="63" xfId="0" applyFont="1" applyFill="1" applyBorder="1" applyAlignment="1" applyProtection="1">
      <alignment horizontal="center" vertical="center" wrapText="1"/>
    </xf>
    <xf numFmtId="2" fontId="2" fillId="4" borderId="62" xfId="0" applyNumberFormat="1" applyFont="1" applyFill="1" applyBorder="1" applyAlignment="1" applyProtection="1">
      <alignment horizontal="center" vertical="center" wrapText="1"/>
    </xf>
    <xf numFmtId="2" fontId="6" fillId="4" borderId="37" xfId="0" applyNumberFormat="1" applyFont="1" applyFill="1" applyBorder="1" applyAlignment="1" applyProtection="1">
      <alignment horizontal="center" vertical="center" wrapText="1"/>
    </xf>
    <xf numFmtId="2" fontId="2" fillId="4" borderId="12" xfId="0" applyNumberFormat="1" applyFont="1" applyFill="1" applyBorder="1" applyAlignment="1" applyProtection="1">
      <alignment horizontal="center" vertical="center" wrapText="1"/>
    </xf>
    <xf numFmtId="2" fontId="6" fillId="4" borderId="9" xfId="0" applyNumberFormat="1" applyFont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2" fillId="4" borderId="10" xfId="0" applyFont="1" applyFill="1" applyBorder="1" applyAlignment="1" applyProtection="1">
      <alignment horizontal="center" wrapText="1"/>
    </xf>
    <xf numFmtId="0" fontId="12" fillId="4" borderId="12" xfId="0" applyFont="1" applyFill="1" applyBorder="1" applyAlignment="1" applyProtection="1">
      <alignment horizontal="center"/>
    </xf>
    <xf numFmtId="0" fontId="12" fillId="4" borderId="11" xfId="0" applyFont="1" applyFill="1" applyBorder="1" applyAlignment="1" applyProtection="1">
      <alignment horizontal="center"/>
    </xf>
    <xf numFmtId="0" fontId="5" fillId="4" borderId="10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/>
    </xf>
    <xf numFmtId="164" fontId="7" fillId="0" borderId="10" xfId="0" applyNumberFormat="1" applyFont="1" applyBorder="1" applyAlignment="1" applyProtection="1">
      <alignment horizontal="left" vertical="center" wrapText="1"/>
    </xf>
    <xf numFmtId="164" fontId="7" fillId="0" borderId="12" xfId="0" applyNumberFormat="1" applyFont="1" applyBorder="1" applyAlignment="1" applyProtection="1">
      <alignment horizontal="left" vertical="center" wrapText="1"/>
    </xf>
    <xf numFmtId="164" fontId="7" fillId="0" borderId="11" xfId="0" applyNumberFormat="1" applyFont="1" applyBorder="1" applyAlignment="1" applyProtection="1">
      <alignment horizontal="left" vertical="center" wrapText="1"/>
    </xf>
    <xf numFmtId="164" fontId="27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0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NumberFormat="1" applyFont="1" applyBorder="1" applyAlignment="1" applyProtection="1">
      <alignment horizontal="left" vertical="center" wrapText="1"/>
      <protection locked="0"/>
    </xf>
    <xf numFmtId="165" fontId="4" fillId="0" borderId="34" xfId="0" applyNumberFormat="1" applyFont="1" applyBorder="1" applyAlignment="1" applyProtection="1">
      <alignment horizontal="left" vertical="center" wrapText="1"/>
      <protection locked="0"/>
    </xf>
    <xf numFmtId="165" fontId="4" fillId="0" borderId="35" xfId="0" applyNumberFormat="1" applyFont="1" applyBorder="1" applyAlignment="1" applyProtection="1">
      <alignment horizontal="left" vertical="center" wrapText="1"/>
      <protection locked="0"/>
    </xf>
    <xf numFmtId="165" fontId="4" fillId="0" borderId="36" xfId="0" applyNumberFormat="1" applyFont="1" applyBorder="1" applyAlignment="1" applyProtection="1">
      <alignment horizontal="left" vertical="center" wrapText="1"/>
      <protection locked="0"/>
    </xf>
    <xf numFmtId="0" fontId="26" fillId="0" borderId="73" xfId="0" applyFont="1" applyBorder="1" applyAlignment="1" applyProtection="1">
      <alignment vertical="center" wrapText="1"/>
      <protection locked="0"/>
    </xf>
    <xf numFmtId="0" fontId="26" fillId="0" borderId="74" xfId="0" applyFont="1" applyBorder="1" applyAlignment="1" applyProtection="1">
      <alignment vertical="center" wrapText="1"/>
      <protection locked="0"/>
    </xf>
    <xf numFmtId="0" fontId="26" fillId="0" borderId="75" xfId="0" applyFont="1" applyBorder="1" applyAlignment="1" applyProtection="1">
      <alignment vertical="center" wrapText="1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 applyProtection="1">
      <alignment horizontal="left" vertical="center" wrapText="1"/>
      <protection locked="0"/>
    </xf>
    <xf numFmtId="0" fontId="3" fillId="0" borderId="66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10" fontId="4" fillId="0" borderId="31" xfId="0" applyNumberFormat="1" applyFont="1" applyBorder="1" applyAlignment="1" applyProtection="1">
      <alignment horizontal="left" vertical="center" wrapText="1"/>
      <protection locked="0"/>
    </xf>
    <xf numFmtId="10" fontId="4" fillId="0" borderId="32" xfId="0" applyNumberFormat="1" applyFont="1" applyBorder="1" applyAlignment="1" applyProtection="1">
      <alignment horizontal="left" vertical="center" wrapText="1"/>
      <protection locked="0"/>
    </xf>
    <xf numFmtId="10" fontId="4" fillId="0" borderId="33" xfId="0" applyNumberFormat="1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center" vertical="top"/>
      <protection locked="0"/>
    </xf>
    <xf numFmtId="164" fontId="2" fillId="0" borderId="12" xfId="0" applyNumberFormat="1" applyFont="1" applyBorder="1" applyAlignment="1" applyProtection="1">
      <alignment horizontal="center" vertical="center" wrapText="1"/>
    </xf>
    <xf numFmtId="164" fontId="2" fillId="0" borderId="11" xfId="0" applyNumberFormat="1" applyFont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vertical="center" wrapText="1"/>
    </xf>
    <xf numFmtId="0" fontId="2" fillId="2" borderId="30" xfId="0" applyFont="1" applyFill="1" applyBorder="1" applyAlignment="1" applyProtection="1">
      <alignment vertical="center" wrapText="1"/>
    </xf>
    <xf numFmtId="0" fontId="0" fillId="2" borderId="29" xfId="0" applyFill="1" applyBorder="1" applyProtection="1"/>
    <xf numFmtId="0" fontId="0" fillId="2" borderId="30" xfId="0" applyFill="1" applyBorder="1" applyProtection="1"/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vertical="center" wrapText="1"/>
    </xf>
    <xf numFmtId="0" fontId="0" fillId="2" borderId="26" xfId="0" applyFill="1" applyBorder="1" applyProtection="1"/>
    <xf numFmtId="0" fontId="0" fillId="2" borderId="27" xfId="0" applyFill="1" applyBorder="1" applyProtection="1"/>
    <xf numFmtId="0" fontId="2" fillId="2" borderId="10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18" fillId="2" borderId="10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0" fontId="26" fillId="3" borderId="31" xfId="0" applyFont="1" applyFill="1" applyBorder="1" applyAlignment="1" applyProtection="1">
      <alignment vertical="center" wrapText="1"/>
      <protection locked="0"/>
    </xf>
    <xf numFmtId="0" fontId="26" fillId="3" borderId="32" xfId="0" applyFont="1" applyFill="1" applyBorder="1" applyAlignment="1" applyProtection="1">
      <alignment vertical="center" wrapText="1"/>
      <protection locked="0"/>
    </xf>
    <xf numFmtId="0" fontId="26" fillId="3" borderId="33" xfId="0" applyFont="1" applyFill="1" applyBorder="1" applyAlignment="1" applyProtection="1">
      <alignment vertical="center" wrapText="1"/>
      <protection locked="0"/>
    </xf>
    <xf numFmtId="0" fontId="2" fillId="0" borderId="4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left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/>
    </xf>
    <xf numFmtId="0" fontId="28" fillId="0" borderId="10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vertical="center" wrapText="1"/>
    </xf>
    <xf numFmtId="0" fontId="2" fillId="2" borderId="67" xfId="0" applyFont="1" applyFill="1" applyBorder="1" applyAlignment="1" applyProtection="1">
      <alignment vertical="center" wrapText="1"/>
    </xf>
    <xf numFmtId="0" fontId="2" fillId="2" borderId="68" xfId="0" applyFont="1" applyFill="1" applyBorder="1" applyAlignment="1" applyProtection="1">
      <alignment vertical="center" wrapText="1"/>
    </xf>
    <xf numFmtId="0" fontId="2" fillId="2" borderId="69" xfId="0" applyFont="1" applyFill="1" applyBorder="1" applyAlignment="1" applyProtection="1">
      <alignment vertical="center" wrapText="1"/>
    </xf>
    <xf numFmtId="0" fontId="2" fillId="2" borderId="42" xfId="0" applyFont="1" applyFill="1" applyBorder="1" applyAlignment="1" applyProtection="1">
      <alignment vertical="center" wrapText="1"/>
    </xf>
    <xf numFmtId="0" fontId="2" fillId="2" borderId="43" xfId="0" applyFont="1" applyFill="1" applyBorder="1" applyAlignment="1" applyProtection="1">
      <alignment vertical="center" wrapText="1"/>
    </xf>
    <xf numFmtId="0" fontId="2" fillId="2" borderId="44" xfId="0" applyFont="1" applyFill="1" applyBorder="1" applyAlignment="1" applyProtection="1">
      <alignment vertical="center" wrapText="1"/>
    </xf>
    <xf numFmtId="165" fontId="3" fillId="2" borderId="64" xfId="0" applyNumberFormat="1" applyFont="1" applyFill="1" applyBorder="1" applyAlignment="1" applyProtection="1">
      <alignment horizontal="left" vertical="center" wrapText="1"/>
    </xf>
    <xf numFmtId="165" fontId="3" fillId="2" borderId="65" xfId="0" applyNumberFormat="1" applyFont="1" applyFill="1" applyBorder="1" applyAlignment="1" applyProtection="1">
      <alignment horizontal="left" vertical="center" wrapText="1"/>
    </xf>
    <xf numFmtId="4" fontId="0" fillId="0" borderId="65" xfId="0" applyNumberFormat="1" applyBorder="1" applyAlignment="1" applyProtection="1">
      <alignment horizontal="left" vertical="center"/>
      <protection locked="0"/>
    </xf>
    <xf numFmtId="4" fontId="0" fillId="0" borderId="66" xfId="0" applyNumberFormat="1" applyBorder="1" applyAlignment="1" applyProtection="1">
      <alignment horizontal="left" vertical="center"/>
      <protection locked="0"/>
    </xf>
    <xf numFmtId="0" fontId="26" fillId="0" borderId="70" xfId="0" applyFont="1" applyBorder="1" applyAlignment="1" applyProtection="1">
      <alignment horizontal="left" vertical="center" wrapText="1"/>
      <protection locked="0"/>
    </xf>
    <xf numFmtId="0" fontId="26" fillId="0" borderId="71" xfId="0" applyFont="1" applyBorder="1" applyAlignment="1" applyProtection="1">
      <alignment horizontal="left" vertical="center" wrapText="1"/>
      <protection locked="0"/>
    </xf>
    <xf numFmtId="0" fontId="26" fillId="0" borderId="72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4" fillId="2" borderId="28" xfId="0" applyFont="1" applyFill="1" applyBorder="1" applyAlignment="1" applyProtection="1">
      <alignment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2" fontId="2" fillId="4" borderId="37" xfId="0" applyNumberFormat="1" applyFont="1" applyFill="1" applyBorder="1" applyAlignment="1" applyProtection="1">
      <alignment horizontal="center" vertical="center" wrapText="1"/>
    </xf>
    <xf numFmtId="2" fontId="2" fillId="4" borderId="38" xfId="0" applyNumberFormat="1" applyFont="1" applyFill="1" applyBorder="1" applyAlignment="1" applyProtection="1">
      <alignment horizontal="center" vertical="center" wrapText="1"/>
    </xf>
    <xf numFmtId="2" fontId="2" fillId="4" borderId="39" xfId="0" applyNumberFormat="1" applyFont="1" applyFill="1" applyBorder="1" applyAlignment="1" applyProtection="1">
      <alignment horizontal="center" vertical="center" wrapText="1"/>
    </xf>
    <xf numFmtId="0" fontId="6" fillId="0" borderId="49" xfId="0" applyFont="1" applyBorder="1" applyAlignment="1" applyProtection="1">
      <alignment horizontal="center" vertical="center" wrapText="1"/>
    </xf>
    <xf numFmtId="0" fontId="6" fillId="0" borderId="50" xfId="0" applyFont="1" applyBorder="1" applyAlignment="1" applyProtection="1">
      <alignment horizontal="center" vertical="center" wrapText="1"/>
    </xf>
    <xf numFmtId="0" fontId="6" fillId="0" borderId="51" xfId="0" applyFont="1" applyBorder="1" applyAlignment="1" applyProtection="1">
      <alignment horizontal="center" vertical="center" wrapText="1"/>
    </xf>
    <xf numFmtId="2" fontId="7" fillId="2" borderId="52" xfId="0" applyNumberFormat="1" applyFont="1" applyFill="1" applyBorder="1" applyAlignment="1" applyProtection="1">
      <alignment horizontal="center" vertical="center" wrapText="1"/>
    </xf>
    <xf numFmtId="2" fontId="7" fillId="2" borderId="53" xfId="0" applyNumberFormat="1" applyFont="1" applyFill="1" applyBorder="1" applyAlignment="1" applyProtection="1">
      <alignment horizontal="center" vertical="center" wrapText="1"/>
    </xf>
    <xf numFmtId="2" fontId="7" fillId="2" borderId="54" xfId="0" applyNumberFormat="1" applyFont="1" applyFill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 applyProtection="1">
      <alignment horizontal="center" vertical="center" wrapText="1"/>
      <protection locked="0"/>
    </xf>
    <xf numFmtId="0" fontId="7" fillId="4" borderId="37" xfId="0" applyFont="1" applyFill="1" applyBorder="1" applyAlignment="1" applyProtection="1">
      <alignment horizontal="center" vertical="center" wrapText="1"/>
    </xf>
    <xf numFmtId="0" fontId="7" fillId="4" borderId="38" xfId="0" applyFont="1" applyFill="1" applyBorder="1" applyAlignment="1" applyProtection="1">
      <alignment horizontal="center" vertical="center" wrapText="1"/>
    </xf>
    <xf numFmtId="0" fontId="7" fillId="4" borderId="39" xfId="0" applyFont="1" applyFill="1" applyBorder="1" applyAlignment="1" applyProtection="1">
      <alignment horizontal="center" vertical="center" wrapText="1"/>
    </xf>
    <xf numFmtId="2" fontId="6" fillId="0" borderId="10" xfId="0" applyNumberFormat="1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 wrapText="1"/>
    </xf>
    <xf numFmtId="2" fontId="7" fillId="2" borderId="11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right" vertical="center" wrapText="1"/>
    </xf>
    <xf numFmtId="0" fontId="0" fillId="0" borderId="11" xfId="0" applyBorder="1" applyAlignment="1" applyProtection="1">
      <alignment horizontal="right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4" fontId="7" fillId="2" borderId="57" xfId="0" applyNumberFormat="1" applyFont="1" applyFill="1" applyBorder="1" applyAlignment="1" applyProtection="1">
      <alignment horizontal="center" vertical="center" wrapText="1"/>
    </xf>
    <xf numFmtId="4" fontId="7" fillId="2" borderId="58" xfId="0" applyNumberFormat="1" applyFont="1" applyFill="1" applyBorder="1" applyAlignment="1" applyProtection="1">
      <alignment horizontal="center" vertical="center" wrapText="1"/>
    </xf>
    <xf numFmtId="4" fontId="7" fillId="2" borderId="59" xfId="0" applyNumberFormat="1" applyFont="1" applyFill="1" applyBorder="1" applyAlignment="1" applyProtection="1">
      <alignment horizontal="center" vertical="center" wrapText="1"/>
    </xf>
    <xf numFmtId="4" fontId="2" fillId="2" borderId="10" xfId="0" applyNumberFormat="1" applyFont="1" applyFill="1" applyBorder="1" applyAlignment="1" applyProtection="1">
      <alignment horizontal="center" vertical="center" wrapText="1"/>
    </xf>
    <xf numFmtId="4" fontId="2" fillId="2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7" fillId="2" borderId="1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wrapText="1"/>
      <protection locked="0"/>
    </xf>
    <xf numFmtId="14" fontId="3" fillId="0" borderId="15" xfId="0" applyNumberFormat="1" applyFont="1" applyBorder="1" applyAlignment="1" applyProtection="1">
      <alignment horizontal="right" vertical="center" wrapText="1"/>
      <protection locked="0"/>
    </xf>
    <xf numFmtId="14" fontId="3" fillId="0" borderId="16" xfId="0" applyNumberFormat="1" applyFont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4" borderId="1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164" fontId="3" fillId="0" borderId="18" xfId="0" applyNumberFormat="1" applyFont="1" applyBorder="1" applyAlignment="1" applyProtection="1">
      <alignment horizontal="right" vertical="center" wrapText="1"/>
    </xf>
    <xf numFmtId="0" fontId="3" fillId="0" borderId="4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" fontId="7" fillId="2" borderId="10" xfId="0" applyNumberFormat="1" applyFont="1" applyFill="1" applyBorder="1" applyAlignment="1" applyProtection="1">
      <alignment horizontal="center" vertical="center" wrapText="1"/>
    </xf>
    <xf numFmtId="4" fontId="0" fillId="2" borderId="11" xfId="0" applyNumberFormat="1" applyFill="1" applyBorder="1" applyAlignment="1" applyProtection="1">
      <alignment horizontal="center" vertical="center" wrapText="1"/>
    </xf>
    <xf numFmtId="2" fontId="3" fillId="2" borderId="10" xfId="0" applyNumberFormat="1" applyFont="1" applyFill="1" applyBorder="1" applyAlignment="1" applyProtection="1">
      <alignment horizontal="center" vertical="center" wrapText="1"/>
    </xf>
    <xf numFmtId="2" fontId="0" fillId="0" borderId="12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0" fontId="3" fillId="2" borderId="10" xfId="0" applyNumberFormat="1" applyFont="1" applyFill="1" applyBorder="1" applyAlignment="1" applyProtection="1">
      <alignment horizontal="center" vertical="center" wrapText="1"/>
    </xf>
    <xf numFmtId="10" fontId="3" fillId="2" borderId="12" xfId="0" applyNumberFormat="1" applyFont="1" applyFill="1" applyBorder="1" applyAlignment="1" applyProtection="1">
      <alignment horizontal="center" vertical="center" wrapText="1"/>
    </xf>
    <xf numFmtId="10" fontId="3" fillId="2" borderId="11" xfId="0" applyNumberFormat="1" applyFont="1" applyFill="1" applyBorder="1" applyAlignment="1" applyProtection="1">
      <alignment horizontal="center" vertical="center" wrapText="1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right" vertical="center" wrapText="1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28</xdr:row>
          <xdr:rowOff>38100</xdr:rowOff>
        </xdr:from>
        <xdr:to>
          <xdr:col>3</xdr:col>
          <xdr:colOff>66675</xdr:colOff>
          <xdr:row>28</xdr:row>
          <xdr:rowOff>409575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809625</xdr:colOff>
          <xdr:row>28</xdr:row>
          <xdr:rowOff>47625</xdr:rowOff>
        </xdr:from>
        <xdr:to>
          <xdr:col>3</xdr:col>
          <xdr:colOff>1381125</xdr:colOff>
          <xdr:row>28</xdr:row>
          <xdr:rowOff>419100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6"/>
  <sheetViews>
    <sheetView showGridLines="0" tabSelected="1" topLeftCell="A46" zoomScaleNormal="100" workbookViewId="0">
      <selection activeCell="G114" sqref="G114"/>
    </sheetView>
  </sheetViews>
  <sheetFormatPr defaultRowHeight="12.75" x14ac:dyDescent="0.2"/>
  <cols>
    <col min="1" max="1" width="9.7109375" style="16" customWidth="1"/>
    <col min="2" max="2" width="13.28515625" style="16" customWidth="1"/>
    <col min="3" max="3" width="27.7109375" style="16" customWidth="1"/>
    <col min="4" max="4" width="21.42578125" style="16" customWidth="1"/>
    <col min="5" max="5" width="14.7109375" style="16" customWidth="1"/>
    <col min="6" max="6" width="14.28515625" style="16" customWidth="1"/>
    <col min="7" max="7" width="13.28515625" style="1" customWidth="1"/>
    <col min="8" max="16384" width="9.140625" style="1"/>
  </cols>
  <sheetData>
    <row r="1" spans="1:9" ht="37.5" customHeight="1" x14ac:dyDescent="0.25">
      <c r="A1" s="46" t="s">
        <v>68</v>
      </c>
      <c r="B1" s="47"/>
      <c r="C1" s="47"/>
      <c r="D1" s="47"/>
      <c r="E1" s="47"/>
      <c r="F1" s="48"/>
    </row>
    <row r="2" spans="1:9" ht="11.25" customHeight="1" x14ac:dyDescent="0.2">
      <c r="A2" s="73"/>
      <c r="B2" s="73"/>
      <c r="C2" s="73"/>
      <c r="D2" s="73"/>
      <c r="E2" s="73"/>
      <c r="F2" s="73"/>
    </row>
    <row r="3" spans="1:9" s="2" customFormat="1" ht="21.75" customHeight="1" x14ac:dyDescent="0.2">
      <c r="A3" s="90" t="s">
        <v>47</v>
      </c>
      <c r="B3" s="91"/>
      <c r="C3" s="91"/>
      <c r="D3" s="91"/>
      <c r="E3" s="91"/>
      <c r="F3" s="92"/>
      <c r="I3" s="4"/>
    </row>
    <row r="4" spans="1:9" s="2" customFormat="1" ht="21.75" customHeight="1" x14ac:dyDescent="0.2">
      <c r="A4" s="64"/>
      <c r="B4" s="65"/>
      <c r="C4" s="65"/>
      <c r="D4" s="65"/>
      <c r="E4" s="65"/>
      <c r="F4" s="66"/>
    </row>
    <row r="5" spans="1:9" s="2" customFormat="1" ht="21.75" customHeight="1" x14ac:dyDescent="0.2">
      <c r="A5" s="79" t="s">
        <v>46</v>
      </c>
      <c r="B5" s="82"/>
      <c r="C5" s="82"/>
      <c r="D5" s="82"/>
      <c r="E5" s="82"/>
      <c r="F5" s="83"/>
    </row>
    <row r="6" spans="1:9" s="2" customFormat="1" ht="21.75" customHeight="1" x14ac:dyDescent="0.2">
      <c r="A6" s="84"/>
      <c r="B6" s="85"/>
      <c r="C6" s="85"/>
      <c r="D6" s="85"/>
      <c r="E6" s="85"/>
      <c r="F6" s="86"/>
    </row>
    <row r="7" spans="1:9" s="2" customFormat="1" ht="21.75" customHeight="1" x14ac:dyDescent="0.2">
      <c r="A7" s="87" t="s">
        <v>45</v>
      </c>
      <c r="B7" s="88"/>
      <c r="C7" s="88"/>
      <c r="D7" s="88"/>
      <c r="E7" s="88"/>
      <c r="F7" s="89"/>
    </row>
    <row r="8" spans="1:9" s="2" customFormat="1" ht="18.75" customHeight="1" x14ac:dyDescent="0.2">
      <c r="A8" s="125"/>
      <c r="B8" s="126"/>
      <c r="C8" s="126"/>
      <c r="D8" s="126"/>
      <c r="E8" s="126"/>
      <c r="F8" s="127"/>
    </row>
    <row r="9" spans="1:9" s="2" customFormat="1" ht="23.25" customHeight="1" x14ac:dyDescent="0.2">
      <c r="A9" s="87" t="s">
        <v>72</v>
      </c>
      <c r="B9" s="128"/>
      <c r="C9" s="128"/>
      <c r="D9" s="128"/>
      <c r="E9" s="128"/>
      <c r="F9" s="129"/>
    </row>
    <row r="10" spans="1:9" s="2" customFormat="1" ht="18.75" customHeight="1" x14ac:dyDescent="0.2">
      <c r="A10" s="58"/>
      <c r="B10" s="59"/>
      <c r="C10" s="59"/>
      <c r="D10" s="59"/>
      <c r="E10" s="59"/>
      <c r="F10" s="60"/>
    </row>
    <row r="11" spans="1:9" s="2" customFormat="1" ht="21.75" customHeight="1" x14ac:dyDescent="0.2">
      <c r="A11" s="130" t="s">
        <v>61</v>
      </c>
      <c r="B11" s="131"/>
      <c r="C11" s="131"/>
      <c r="D11" s="131"/>
      <c r="E11" s="131"/>
      <c r="F11" s="132"/>
    </row>
    <row r="12" spans="1:9" s="2" customFormat="1" ht="20.25" customHeight="1" x14ac:dyDescent="0.2">
      <c r="A12" s="136" t="s">
        <v>60</v>
      </c>
      <c r="B12" s="137"/>
      <c r="C12" s="31"/>
      <c r="D12" s="30" t="s">
        <v>49</v>
      </c>
      <c r="E12" s="138"/>
      <c r="F12" s="139"/>
    </row>
    <row r="13" spans="1:9" s="2" customFormat="1" ht="21.75" customHeight="1" x14ac:dyDescent="0.2">
      <c r="A13" s="133" t="s">
        <v>48</v>
      </c>
      <c r="B13" s="134"/>
      <c r="C13" s="134"/>
      <c r="D13" s="134"/>
      <c r="E13" s="134"/>
      <c r="F13" s="135"/>
    </row>
    <row r="14" spans="1:9" s="2" customFormat="1" ht="20.25" customHeight="1" x14ac:dyDescent="0.2">
      <c r="A14" s="70"/>
      <c r="B14" s="71"/>
      <c r="C14" s="71"/>
      <c r="D14" s="71"/>
      <c r="E14" s="71"/>
      <c r="F14" s="72"/>
    </row>
    <row r="15" spans="1:9" s="2" customFormat="1" ht="30" customHeight="1" x14ac:dyDescent="0.2">
      <c r="A15" s="79" t="s">
        <v>24</v>
      </c>
      <c r="B15" s="80"/>
      <c r="C15" s="80"/>
      <c r="D15" s="80"/>
      <c r="E15" s="80"/>
      <c r="F15" s="81"/>
    </row>
    <row r="16" spans="1:9" s="2" customFormat="1" ht="31.5" customHeight="1" x14ac:dyDescent="0.2">
      <c r="A16" s="143"/>
      <c r="B16" s="144"/>
      <c r="C16" s="144"/>
      <c r="D16" s="144"/>
      <c r="E16" s="144"/>
      <c r="F16" s="145"/>
    </row>
    <row r="17" spans="1:6" s="2" customFormat="1" ht="46.5" customHeight="1" x14ac:dyDescent="0.2">
      <c r="A17" s="104" t="s">
        <v>69</v>
      </c>
      <c r="B17" s="105"/>
      <c r="C17" s="105"/>
      <c r="D17" s="105"/>
      <c r="E17" s="105"/>
      <c r="F17" s="106"/>
    </row>
    <row r="18" spans="1:6" s="2" customFormat="1" ht="36.75" customHeight="1" x14ac:dyDescent="0.2">
      <c r="A18" s="107"/>
      <c r="B18" s="108"/>
      <c r="C18" s="108"/>
      <c r="D18" s="108"/>
      <c r="E18" s="108"/>
      <c r="F18" s="109"/>
    </row>
    <row r="19" spans="1:6" s="2" customFormat="1" ht="40.5" customHeight="1" x14ac:dyDescent="0.2">
      <c r="A19" s="146" t="s">
        <v>25</v>
      </c>
      <c r="B19" s="80"/>
      <c r="C19" s="80"/>
      <c r="D19" s="80"/>
      <c r="E19" s="80"/>
      <c r="F19" s="81"/>
    </row>
    <row r="20" spans="1:6" s="2" customFormat="1" ht="39.75" customHeight="1" x14ac:dyDescent="0.2">
      <c r="A20" s="61"/>
      <c r="B20" s="62"/>
      <c r="C20" s="62"/>
      <c r="D20" s="62"/>
      <c r="E20" s="62"/>
      <c r="F20" s="63"/>
    </row>
    <row r="21" spans="1:6" s="2" customFormat="1" ht="27" customHeight="1" x14ac:dyDescent="0.2">
      <c r="A21" s="101" t="s">
        <v>26</v>
      </c>
      <c r="B21" s="102"/>
      <c r="C21" s="102"/>
      <c r="D21" s="102"/>
      <c r="E21" s="102"/>
      <c r="F21" s="103"/>
    </row>
    <row r="22" spans="1:6" s="2" customFormat="1" ht="47.25" customHeight="1" x14ac:dyDescent="0.2">
      <c r="A22" s="140"/>
      <c r="B22" s="141"/>
      <c r="C22" s="141"/>
      <c r="D22" s="141"/>
      <c r="E22" s="141"/>
      <c r="F22" s="142"/>
    </row>
    <row r="23" spans="1:6" s="2" customFormat="1" ht="31.5" customHeight="1" x14ac:dyDescent="0.2">
      <c r="A23" s="79" t="s">
        <v>27</v>
      </c>
      <c r="B23" s="80"/>
      <c r="C23" s="80"/>
      <c r="D23" s="80"/>
      <c r="E23" s="80"/>
      <c r="F23" s="81"/>
    </row>
    <row r="24" spans="1:6" s="2" customFormat="1" ht="15" customHeight="1" x14ac:dyDescent="0.2">
      <c r="A24" s="93"/>
      <c r="B24" s="94"/>
      <c r="C24" s="94"/>
      <c r="D24" s="94"/>
      <c r="E24" s="94"/>
      <c r="F24" s="95"/>
    </row>
    <row r="25" spans="1:6" s="2" customFormat="1" ht="15" customHeight="1" x14ac:dyDescent="0.2">
      <c r="A25" s="96"/>
      <c r="B25" s="45"/>
      <c r="C25" s="45"/>
      <c r="D25" s="45"/>
      <c r="E25" s="45"/>
      <c r="F25" s="97"/>
    </row>
    <row r="26" spans="1:6" s="2" customFormat="1" ht="15" customHeight="1" x14ac:dyDescent="0.2">
      <c r="A26" s="98"/>
      <c r="B26" s="99"/>
      <c r="C26" s="99"/>
      <c r="D26" s="99"/>
      <c r="E26" s="99"/>
      <c r="F26" s="100"/>
    </row>
    <row r="27" spans="1:6" s="2" customFormat="1" ht="27.75" customHeight="1" x14ac:dyDescent="0.2">
      <c r="A27" s="116" t="s">
        <v>28</v>
      </c>
      <c r="B27" s="117"/>
      <c r="C27" s="117"/>
      <c r="D27" s="117"/>
      <c r="E27" s="117"/>
      <c r="F27" s="118"/>
    </row>
    <row r="28" spans="1:6" s="2" customFormat="1" ht="53.25" customHeight="1" thickBot="1" x14ac:dyDescent="0.25">
      <c r="A28" s="67"/>
      <c r="B28" s="68"/>
      <c r="C28" s="68"/>
      <c r="D28" s="68"/>
      <c r="E28" s="68"/>
      <c r="F28" s="69"/>
    </row>
    <row r="29" spans="1:6" s="2" customFormat="1" ht="85.5" customHeight="1" thickTop="1" thickBot="1" x14ac:dyDescent="0.25">
      <c r="A29" s="110" t="s">
        <v>8</v>
      </c>
      <c r="B29" s="111"/>
      <c r="C29" s="111"/>
      <c r="D29" s="7"/>
      <c r="E29" s="7"/>
      <c r="F29" s="8"/>
    </row>
    <row r="30" spans="1:6" s="2" customFormat="1" ht="18" customHeight="1" thickTop="1" x14ac:dyDescent="0.2">
      <c r="A30" s="9"/>
      <c r="B30" s="10"/>
      <c r="C30" s="10"/>
      <c r="D30" s="11"/>
      <c r="E30" s="11"/>
      <c r="F30" s="11"/>
    </row>
    <row r="31" spans="1:6" s="2" customFormat="1" ht="15" customHeight="1" x14ac:dyDescent="0.2">
      <c r="A31" s="76" t="s">
        <v>67</v>
      </c>
      <c r="B31" s="77"/>
      <c r="C31" s="77"/>
      <c r="D31" s="77"/>
      <c r="E31" s="77"/>
      <c r="F31" s="78"/>
    </row>
    <row r="32" spans="1:6" s="2" customFormat="1" ht="18.75" customHeight="1" x14ac:dyDescent="0.2">
      <c r="A32" s="12"/>
      <c r="B32" s="12"/>
      <c r="C32" s="12"/>
      <c r="D32" s="12"/>
      <c r="E32" s="12"/>
      <c r="F32" s="12"/>
    </row>
    <row r="33" spans="1:6" s="2" customFormat="1" ht="38.25" customHeight="1" x14ac:dyDescent="0.2">
      <c r="A33" s="52" t="s">
        <v>73</v>
      </c>
      <c r="B33" s="53"/>
      <c r="C33" s="53"/>
      <c r="D33" s="54"/>
      <c r="E33" s="74" t="s">
        <v>2</v>
      </c>
      <c r="F33" s="75"/>
    </row>
    <row r="34" spans="1:6" s="2" customFormat="1" ht="27" customHeight="1" x14ac:dyDescent="0.2">
      <c r="A34" s="55" t="s">
        <v>74</v>
      </c>
      <c r="B34" s="55"/>
      <c r="C34" s="55"/>
      <c r="D34" s="55"/>
      <c r="E34" s="112"/>
      <c r="F34" s="112"/>
    </row>
    <row r="35" spans="1:6" s="2" customFormat="1" ht="18.75" customHeight="1" x14ac:dyDescent="0.2">
      <c r="A35" s="55" t="s">
        <v>22</v>
      </c>
      <c r="B35" s="55"/>
      <c r="C35" s="55"/>
      <c r="D35" s="55"/>
      <c r="E35" s="112"/>
      <c r="F35" s="112"/>
    </row>
    <row r="36" spans="1:6" s="2" customFormat="1" ht="18.75" customHeight="1" x14ac:dyDescent="0.2">
      <c r="A36" s="55" t="s">
        <v>23</v>
      </c>
      <c r="B36" s="55"/>
      <c r="C36" s="55"/>
      <c r="D36" s="55"/>
      <c r="E36" s="112"/>
      <c r="F36" s="112"/>
    </row>
    <row r="37" spans="1:6" ht="15" customHeight="1" x14ac:dyDescent="0.2">
      <c r="A37" s="56" t="s">
        <v>1</v>
      </c>
      <c r="B37" s="57"/>
      <c r="C37" s="57"/>
      <c r="D37" s="57"/>
      <c r="E37" s="175">
        <f>SUM(E34:F35,E36)</f>
        <v>0</v>
      </c>
      <c r="F37" s="176"/>
    </row>
    <row r="38" spans="1:6" ht="15" customHeight="1" x14ac:dyDescent="0.2">
      <c r="A38" s="13"/>
      <c r="B38" s="13"/>
      <c r="C38" s="13"/>
      <c r="D38" s="13"/>
      <c r="E38" s="14"/>
      <c r="F38" s="14"/>
    </row>
    <row r="39" spans="1:6" ht="30.75" customHeight="1" x14ac:dyDescent="0.2">
      <c r="A39" s="177" t="s">
        <v>7</v>
      </c>
      <c r="B39" s="177"/>
      <c r="C39" s="177"/>
      <c r="D39" s="177"/>
      <c r="E39" s="177"/>
      <c r="F39" s="177"/>
    </row>
    <row r="40" spans="1:6" ht="11.25" customHeight="1" x14ac:dyDescent="0.25">
      <c r="A40" s="15"/>
    </row>
    <row r="41" spans="1:6" ht="18.75" customHeight="1" x14ac:dyDescent="0.25">
      <c r="A41" s="49" t="s">
        <v>66</v>
      </c>
      <c r="B41" s="50"/>
      <c r="C41" s="50"/>
      <c r="D41" s="50"/>
      <c r="E41" s="50"/>
      <c r="F41" s="51"/>
    </row>
    <row r="42" spans="1:6" ht="31.5" customHeight="1" x14ac:dyDescent="0.2">
      <c r="A42" s="119" t="s">
        <v>17</v>
      </c>
      <c r="B42" s="120"/>
      <c r="C42" s="120"/>
      <c r="D42" s="120"/>
      <c r="E42" s="120"/>
      <c r="F42" s="121"/>
    </row>
    <row r="43" spans="1:6" s="2" customFormat="1" ht="18.75" customHeight="1" x14ac:dyDescent="0.2">
      <c r="A43" s="122" t="s">
        <v>32</v>
      </c>
      <c r="B43" s="123"/>
      <c r="C43" s="123"/>
      <c r="D43" s="123"/>
      <c r="E43" s="123"/>
      <c r="F43" s="124"/>
    </row>
    <row r="44" spans="1:6" s="2" customFormat="1" ht="39.75" customHeight="1" x14ac:dyDescent="0.2">
      <c r="A44" s="25" t="s">
        <v>15</v>
      </c>
      <c r="B44" s="25" t="s">
        <v>16</v>
      </c>
      <c r="C44" s="25" t="s">
        <v>0</v>
      </c>
      <c r="D44" s="25" t="s">
        <v>31</v>
      </c>
      <c r="E44" s="147" t="s">
        <v>33</v>
      </c>
      <c r="F44" s="148"/>
    </row>
    <row r="45" spans="1:6" s="2" customFormat="1" ht="20.25" customHeight="1" x14ac:dyDescent="0.2">
      <c r="A45" s="113" t="s">
        <v>50</v>
      </c>
      <c r="B45" s="114"/>
      <c r="C45" s="114"/>
      <c r="D45" s="114"/>
      <c r="E45" s="114"/>
      <c r="F45" s="115"/>
    </row>
    <row r="46" spans="1:6" s="2" customFormat="1" ht="22.5" customHeight="1" x14ac:dyDescent="0.2">
      <c r="A46" s="17"/>
      <c r="B46" s="17"/>
      <c r="C46" s="17"/>
      <c r="D46" s="17"/>
      <c r="E46" s="158"/>
      <c r="F46" s="159"/>
    </row>
    <row r="47" spans="1:6" s="2" customFormat="1" ht="21.75" customHeight="1" x14ac:dyDescent="0.2">
      <c r="A47" s="17"/>
      <c r="B47" s="17"/>
      <c r="C47" s="17"/>
      <c r="D47" s="17"/>
      <c r="E47" s="158"/>
      <c r="F47" s="159"/>
    </row>
    <row r="48" spans="1:6" s="2" customFormat="1" ht="24" customHeight="1" x14ac:dyDescent="0.2">
      <c r="A48" s="167" t="s">
        <v>1</v>
      </c>
      <c r="B48" s="208"/>
      <c r="C48" s="208"/>
      <c r="D48" s="209"/>
      <c r="E48" s="197">
        <f>SUM(E46:E47)</f>
        <v>0</v>
      </c>
      <c r="F48" s="198"/>
    </row>
    <row r="49" spans="1:6" s="2" customFormat="1" ht="19.5" customHeight="1" x14ac:dyDescent="0.2">
      <c r="A49" s="113" t="s">
        <v>51</v>
      </c>
      <c r="B49" s="114"/>
      <c r="C49" s="114"/>
      <c r="D49" s="114"/>
      <c r="E49" s="114"/>
      <c r="F49" s="115"/>
    </row>
    <row r="50" spans="1:6" s="2" customFormat="1" ht="21.75" customHeight="1" x14ac:dyDescent="0.2">
      <c r="A50" s="17"/>
      <c r="B50" s="17"/>
      <c r="C50" s="17"/>
      <c r="D50" s="17"/>
      <c r="E50" s="158"/>
      <c r="F50" s="159"/>
    </row>
    <row r="51" spans="1:6" s="2" customFormat="1" ht="18" customHeight="1" x14ac:dyDescent="0.2">
      <c r="A51" s="17"/>
      <c r="B51" s="17"/>
      <c r="C51" s="17"/>
      <c r="D51" s="17"/>
      <c r="E51" s="158"/>
      <c r="F51" s="159"/>
    </row>
    <row r="52" spans="1:6" s="2" customFormat="1" ht="18.75" customHeight="1" thickBot="1" x14ac:dyDescent="0.25">
      <c r="A52" s="213" t="s">
        <v>1</v>
      </c>
      <c r="B52" s="214"/>
      <c r="C52" s="214"/>
      <c r="D52" s="215"/>
      <c r="E52" s="178">
        <f>SUM(E50:E51)</f>
        <v>0</v>
      </c>
      <c r="F52" s="179"/>
    </row>
    <row r="53" spans="1:6" s="2" customFormat="1" ht="21.75" customHeight="1" x14ac:dyDescent="0.2">
      <c r="A53" s="152" t="s">
        <v>40</v>
      </c>
      <c r="B53" s="153"/>
      <c r="C53" s="154"/>
      <c r="D53" s="26" t="s">
        <v>30</v>
      </c>
      <c r="E53" s="27" t="s">
        <v>29</v>
      </c>
      <c r="F53" s="28" t="s">
        <v>62</v>
      </c>
    </row>
    <row r="54" spans="1:6" s="2" customFormat="1" ht="18.75" customHeight="1" thickBot="1" x14ac:dyDescent="0.25">
      <c r="A54" s="172">
        <f>SUM(E48,E52)</f>
        <v>0</v>
      </c>
      <c r="B54" s="173"/>
      <c r="C54" s="174"/>
      <c r="D54" s="33"/>
      <c r="E54" s="34">
        <f>C12</f>
        <v>0</v>
      </c>
      <c r="F54" s="35">
        <f>E54-D54</f>
        <v>0</v>
      </c>
    </row>
    <row r="55" spans="1:6" s="2" customFormat="1" ht="18.75" customHeight="1" x14ac:dyDescent="0.2">
      <c r="A55" s="122" t="s">
        <v>37</v>
      </c>
      <c r="B55" s="123"/>
      <c r="C55" s="123"/>
      <c r="D55" s="123"/>
      <c r="E55" s="123"/>
      <c r="F55" s="124"/>
    </row>
    <row r="56" spans="1:6" s="2" customFormat="1" ht="34.5" customHeight="1" x14ac:dyDescent="0.2">
      <c r="A56" s="25" t="s">
        <v>15</v>
      </c>
      <c r="B56" s="25" t="s">
        <v>16</v>
      </c>
      <c r="C56" s="25" t="s">
        <v>0</v>
      </c>
      <c r="D56" s="25" t="s">
        <v>31</v>
      </c>
      <c r="E56" s="147" t="s">
        <v>33</v>
      </c>
      <c r="F56" s="148"/>
    </row>
    <row r="57" spans="1:6" s="2" customFormat="1" ht="18.75" customHeight="1" x14ac:dyDescent="0.2">
      <c r="A57" s="113" t="s">
        <v>52</v>
      </c>
      <c r="B57" s="170"/>
      <c r="C57" s="170"/>
      <c r="D57" s="170"/>
      <c r="E57" s="170"/>
      <c r="F57" s="171"/>
    </row>
    <row r="58" spans="1:6" s="2" customFormat="1" ht="18.75" customHeight="1" x14ac:dyDescent="0.2">
      <c r="A58" s="17"/>
      <c r="B58" s="17"/>
      <c r="C58" s="17"/>
      <c r="D58" s="17"/>
      <c r="E58" s="163"/>
      <c r="F58" s="164"/>
    </row>
    <row r="59" spans="1:6" s="2" customFormat="1" ht="18.75" customHeight="1" x14ac:dyDescent="0.2">
      <c r="A59" s="17"/>
      <c r="B59" s="17"/>
      <c r="C59" s="17"/>
      <c r="D59" s="17"/>
      <c r="E59" s="163"/>
      <c r="F59" s="164"/>
    </row>
    <row r="60" spans="1:6" s="2" customFormat="1" ht="18.75" customHeight="1" x14ac:dyDescent="0.2">
      <c r="A60" s="167" t="s">
        <v>1</v>
      </c>
      <c r="B60" s="168"/>
      <c r="C60" s="168"/>
      <c r="D60" s="169"/>
      <c r="E60" s="165">
        <f>SUM(E58:E59)</f>
        <v>0</v>
      </c>
      <c r="F60" s="166"/>
    </row>
    <row r="61" spans="1:6" s="2" customFormat="1" ht="18.75" customHeight="1" x14ac:dyDescent="0.2">
      <c r="A61" s="113" t="s">
        <v>53</v>
      </c>
      <c r="B61" s="170"/>
      <c r="C61" s="170"/>
      <c r="D61" s="170"/>
      <c r="E61" s="170"/>
      <c r="F61" s="171"/>
    </row>
    <row r="62" spans="1:6" s="2" customFormat="1" ht="18.75" customHeight="1" x14ac:dyDescent="0.2">
      <c r="A62" s="17"/>
      <c r="B62" s="17"/>
      <c r="C62" s="17"/>
      <c r="D62" s="17"/>
      <c r="E62" s="163"/>
      <c r="F62" s="164"/>
    </row>
    <row r="63" spans="1:6" s="2" customFormat="1" ht="18.75" customHeight="1" x14ac:dyDescent="0.2">
      <c r="A63" s="17"/>
      <c r="B63" s="17"/>
      <c r="C63" s="17"/>
      <c r="D63" s="17"/>
      <c r="E63" s="163"/>
      <c r="F63" s="164"/>
    </row>
    <row r="64" spans="1:6" s="2" customFormat="1" ht="18.75" customHeight="1" x14ac:dyDescent="0.2">
      <c r="A64" s="167" t="s">
        <v>1</v>
      </c>
      <c r="B64" s="168"/>
      <c r="C64" s="168"/>
      <c r="D64" s="169"/>
      <c r="E64" s="165">
        <f>SUM(E62:E63)</f>
        <v>0</v>
      </c>
      <c r="F64" s="166"/>
    </row>
    <row r="65" spans="1:6" s="2" customFormat="1" ht="18.75" customHeight="1" x14ac:dyDescent="0.2">
      <c r="A65" s="113" t="s">
        <v>54</v>
      </c>
      <c r="B65" s="170"/>
      <c r="C65" s="170"/>
      <c r="D65" s="170"/>
      <c r="E65" s="170"/>
      <c r="F65" s="171"/>
    </row>
    <row r="66" spans="1:6" s="2" customFormat="1" ht="18.75" customHeight="1" x14ac:dyDescent="0.2">
      <c r="A66" s="17"/>
      <c r="B66" s="17"/>
      <c r="C66" s="17"/>
      <c r="D66" s="17"/>
      <c r="E66" s="163"/>
      <c r="F66" s="164"/>
    </row>
    <row r="67" spans="1:6" s="2" customFormat="1" ht="18.75" customHeight="1" x14ac:dyDescent="0.2">
      <c r="A67" s="17"/>
      <c r="B67" s="17"/>
      <c r="C67" s="17"/>
      <c r="D67" s="17"/>
      <c r="E67" s="163"/>
      <c r="F67" s="164"/>
    </row>
    <row r="68" spans="1:6" s="2" customFormat="1" ht="18.75" customHeight="1" x14ac:dyDescent="0.2">
      <c r="A68" s="167" t="s">
        <v>1</v>
      </c>
      <c r="B68" s="168"/>
      <c r="C68" s="168"/>
      <c r="D68" s="169"/>
      <c r="E68" s="165">
        <f>SUM(E66:E67)</f>
        <v>0</v>
      </c>
      <c r="F68" s="166"/>
    </row>
    <row r="69" spans="1:6" s="2" customFormat="1" ht="18.75" customHeight="1" x14ac:dyDescent="0.2">
      <c r="A69" s="113" t="s">
        <v>55</v>
      </c>
      <c r="B69" s="170"/>
      <c r="C69" s="170"/>
      <c r="D69" s="170"/>
      <c r="E69" s="170"/>
      <c r="F69" s="171"/>
    </row>
    <row r="70" spans="1:6" s="2" customFormat="1" ht="18.75" customHeight="1" x14ac:dyDescent="0.2">
      <c r="A70" s="17"/>
      <c r="B70" s="17"/>
      <c r="C70" s="17"/>
      <c r="D70" s="17"/>
      <c r="E70" s="163"/>
      <c r="F70" s="164"/>
    </row>
    <row r="71" spans="1:6" s="2" customFormat="1" ht="18.75" customHeight="1" x14ac:dyDescent="0.2">
      <c r="A71" s="17"/>
      <c r="B71" s="17"/>
      <c r="C71" s="17"/>
      <c r="D71" s="17"/>
      <c r="E71" s="163"/>
      <c r="F71" s="164"/>
    </row>
    <row r="72" spans="1:6" s="2" customFormat="1" ht="18.75" customHeight="1" x14ac:dyDescent="0.2">
      <c r="A72" s="167" t="s">
        <v>1</v>
      </c>
      <c r="B72" s="168"/>
      <c r="C72" s="168"/>
      <c r="D72" s="169"/>
      <c r="E72" s="165">
        <f>SUM(E70:E71)</f>
        <v>0</v>
      </c>
      <c r="F72" s="166"/>
    </row>
    <row r="73" spans="1:6" s="2" customFormat="1" ht="18.75" customHeight="1" x14ac:dyDescent="0.2">
      <c r="A73" s="113" t="s">
        <v>56</v>
      </c>
      <c r="B73" s="170"/>
      <c r="C73" s="170"/>
      <c r="D73" s="170"/>
      <c r="E73" s="170"/>
      <c r="F73" s="171"/>
    </row>
    <row r="74" spans="1:6" s="2" customFormat="1" ht="18.75" customHeight="1" x14ac:dyDescent="0.2">
      <c r="A74" s="17"/>
      <c r="B74" s="17"/>
      <c r="C74" s="17"/>
      <c r="D74" s="17"/>
      <c r="E74" s="163"/>
      <c r="F74" s="164"/>
    </row>
    <row r="75" spans="1:6" s="2" customFormat="1" ht="18.75" customHeight="1" x14ac:dyDescent="0.2">
      <c r="A75" s="17"/>
      <c r="B75" s="17"/>
      <c r="C75" s="17"/>
      <c r="D75" s="17"/>
      <c r="E75" s="163"/>
      <c r="F75" s="164"/>
    </row>
    <row r="76" spans="1:6" s="2" customFormat="1" ht="18.75" customHeight="1" x14ac:dyDescent="0.2">
      <c r="A76" s="167" t="s">
        <v>1</v>
      </c>
      <c r="B76" s="168"/>
      <c r="C76" s="168"/>
      <c r="D76" s="169"/>
      <c r="E76" s="165">
        <f>SUM(E74:E75)</f>
        <v>0</v>
      </c>
      <c r="F76" s="166"/>
    </row>
    <row r="77" spans="1:6" s="2" customFormat="1" ht="18.75" customHeight="1" x14ac:dyDescent="0.2">
      <c r="A77" s="113" t="s">
        <v>57</v>
      </c>
      <c r="B77" s="170"/>
      <c r="C77" s="170"/>
      <c r="D77" s="170"/>
      <c r="E77" s="170"/>
      <c r="F77" s="171"/>
    </row>
    <row r="78" spans="1:6" s="2" customFormat="1" ht="18.75" customHeight="1" x14ac:dyDescent="0.2">
      <c r="A78" s="17"/>
      <c r="B78" s="17"/>
      <c r="C78" s="17"/>
      <c r="D78" s="17"/>
      <c r="E78" s="163"/>
      <c r="F78" s="164"/>
    </row>
    <row r="79" spans="1:6" s="2" customFormat="1" ht="18.75" customHeight="1" x14ac:dyDescent="0.2">
      <c r="A79" s="17"/>
      <c r="B79" s="17"/>
      <c r="C79" s="17"/>
      <c r="D79" s="17"/>
      <c r="E79" s="163"/>
      <c r="F79" s="164"/>
    </row>
    <row r="80" spans="1:6" s="2" customFormat="1" ht="18.75" customHeight="1" x14ac:dyDescent="0.2">
      <c r="A80" s="167" t="s">
        <v>1</v>
      </c>
      <c r="B80" s="168"/>
      <c r="C80" s="168"/>
      <c r="D80" s="169"/>
      <c r="E80" s="165">
        <f>SUM(E78:E79)</f>
        <v>0</v>
      </c>
      <c r="F80" s="166"/>
    </row>
    <row r="81" spans="1:7" s="2" customFormat="1" ht="18.75" customHeight="1" x14ac:dyDescent="0.2">
      <c r="A81" s="113" t="s">
        <v>58</v>
      </c>
      <c r="B81" s="170"/>
      <c r="C81" s="170"/>
      <c r="D81" s="170"/>
      <c r="E81" s="170"/>
      <c r="F81" s="171"/>
    </row>
    <row r="82" spans="1:7" s="2" customFormat="1" ht="19.5" customHeight="1" x14ac:dyDescent="0.2">
      <c r="A82" s="17"/>
      <c r="B82" s="17"/>
      <c r="C82" s="17"/>
      <c r="D82" s="17"/>
      <c r="E82" s="163"/>
      <c r="F82" s="164"/>
    </row>
    <row r="83" spans="1:7" s="2" customFormat="1" ht="18.75" customHeight="1" x14ac:dyDescent="0.2">
      <c r="A83" s="17"/>
      <c r="B83" s="17"/>
      <c r="C83" s="17"/>
      <c r="D83" s="17"/>
      <c r="E83" s="163"/>
      <c r="F83" s="164"/>
    </row>
    <row r="84" spans="1:7" ht="18" customHeight="1" thickBot="1" x14ac:dyDescent="0.25">
      <c r="A84" s="167" t="s">
        <v>1</v>
      </c>
      <c r="B84" s="168"/>
      <c r="C84" s="168"/>
      <c r="D84" s="169"/>
      <c r="E84" s="165">
        <f>SUM(E82:E83)</f>
        <v>0</v>
      </c>
      <c r="F84" s="166"/>
    </row>
    <row r="85" spans="1:7" ht="25.5" customHeight="1" x14ac:dyDescent="0.2">
      <c r="A85" s="152" t="s">
        <v>39</v>
      </c>
      <c r="B85" s="153"/>
      <c r="C85" s="154"/>
      <c r="D85" s="26" t="s">
        <v>30</v>
      </c>
      <c r="E85" s="27" t="s">
        <v>38</v>
      </c>
      <c r="F85" s="28" t="s">
        <v>63</v>
      </c>
    </row>
    <row r="86" spans="1:7" ht="23.25" customHeight="1" thickBot="1" x14ac:dyDescent="0.25">
      <c r="A86" s="155">
        <f>SUM(E60,E64,E68,E72,E76,E80,E84)</f>
        <v>0</v>
      </c>
      <c r="B86" s="156"/>
      <c r="C86" s="157"/>
      <c r="D86" s="36"/>
      <c r="E86" s="32">
        <f>E12</f>
        <v>0</v>
      </c>
      <c r="F86" s="29">
        <f>E86-D86</f>
        <v>0</v>
      </c>
    </row>
    <row r="87" spans="1:7" ht="23.25" customHeight="1" thickTop="1" x14ac:dyDescent="0.2">
      <c r="A87" s="160" t="s">
        <v>65</v>
      </c>
      <c r="B87" s="161"/>
      <c r="C87" s="162"/>
      <c r="D87" s="38" t="s">
        <v>35</v>
      </c>
      <c r="E87" s="40" t="s">
        <v>36</v>
      </c>
      <c r="F87" s="42" t="s">
        <v>41</v>
      </c>
    </row>
    <row r="88" spans="1:7" ht="22.5" customHeight="1" x14ac:dyDescent="0.2">
      <c r="A88" s="149">
        <f>SUM(A86,A54)</f>
        <v>0</v>
      </c>
      <c r="B88" s="150"/>
      <c r="C88" s="151"/>
      <c r="D88" s="39">
        <f>SUM(D86,D54)</f>
        <v>0</v>
      </c>
      <c r="E88" s="41">
        <f>SUM(E86,E54)</f>
        <v>0</v>
      </c>
      <c r="F88" s="43">
        <f>E88-D88</f>
        <v>0</v>
      </c>
    </row>
    <row r="89" spans="1:7" ht="39.75" customHeight="1" x14ac:dyDescent="0.2">
      <c r="A89" s="207" t="s">
        <v>7</v>
      </c>
      <c r="B89" s="207"/>
      <c r="C89" s="207"/>
      <c r="D89" s="207"/>
      <c r="E89" s="207"/>
      <c r="F89" s="207"/>
    </row>
    <row r="90" spans="1:7" s="2" customFormat="1" ht="20.25" customHeight="1" x14ac:dyDescent="0.2">
      <c r="A90" s="210" t="s">
        <v>64</v>
      </c>
      <c r="B90" s="211"/>
      <c r="C90" s="211"/>
      <c r="D90" s="211"/>
      <c r="E90" s="211"/>
      <c r="F90" s="212"/>
    </row>
    <row r="91" spans="1:7" s="2" customFormat="1" ht="16.5" customHeight="1" x14ac:dyDescent="0.2">
      <c r="A91" s="184" t="s">
        <v>42</v>
      </c>
      <c r="B91" s="184"/>
      <c r="C91" s="184"/>
      <c r="D91" s="199">
        <f>E37</f>
        <v>0</v>
      </c>
      <c r="E91" s="205"/>
      <c r="F91" s="206"/>
    </row>
    <row r="92" spans="1:7" s="2" customFormat="1" ht="25.5" customHeight="1" x14ac:dyDescent="0.2">
      <c r="A92" s="184" t="s">
        <v>34</v>
      </c>
      <c r="B92" s="184"/>
      <c r="C92" s="184"/>
      <c r="D92" s="199">
        <f>A88</f>
        <v>0</v>
      </c>
      <c r="E92" s="205"/>
      <c r="F92" s="206"/>
    </row>
    <row r="93" spans="1:7" s="2" customFormat="1" ht="25.5" customHeight="1" x14ac:dyDescent="0.2">
      <c r="A93" s="184" t="s">
        <v>43</v>
      </c>
      <c r="B93" s="184"/>
      <c r="C93" s="184"/>
      <c r="D93" s="199">
        <f>D88</f>
        <v>0</v>
      </c>
      <c r="E93" s="200"/>
      <c r="F93" s="201"/>
    </row>
    <row r="94" spans="1:7" s="2" customFormat="1" ht="18" customHeight="1" x14ac:dyDescent="0.2">
      <c r="A94" s="216" t="s">
        <v>44</v>
      </c>
      <c r="B94" s="217"/>
      <c r="C94" s="218"/>
      <c r="D94" s="202" t="e">
        <f>D93/D92</f>
        <v>#DIV/0!</v>
      </c>
      <c r="E94" s="203"/>
      <c r="F94" s="204"/>
      <c r="G94" s="6"/>
    </row>
    <row r="95" spans="1:7" s="2" customFormat="1" ht="21" customHeight="1" x14ac:dyDescent="0.2">
      <c r="A95" s="18"/>
      <c r="B95" s="18"/>
      <c r="C95" s="18"/>
      <c r="D95" s="19"/>
      <c r="E95" s="20"/>
      <c r="F95" s="19"/>
    </row>
    <row r="96" spans="1:7" s="2" customFormat="1" ht="15.75" customHeight="1" x14ac:dyDescent="0.25">
      <c r="A96" s="189" t="s">
        <v>4</v>
      </c>
      <c r="B96" s="50"/>
      <c r="C96" s="50"/>
      <c r="D96" s="50"/>
      <c r="E96" s="50"/>
      <c r="F96" s="51"/>
    </row>
    <row r="97" spans="1:6" s="2" customFormat="1" ht="14.25" customHeight="1" x14ac:dyDescent="0.2">
      <c r="A97" s="183" t="s">
        <v>18</v>
      </c>
      <c r="B97" s="183"/>
      <c r="C97" s="183"/>
      <c r="D97" s="183"/>
      <c r="E97" s="183"/>
      <c r="F97" s="183"/>
    </row>
    <row r="98" spans="1:6" s="3" customFormat="1" ht="13.5" customHeight="1" x14ac:dyDescent="0.2">
      <c r="A98" s="12"/>
      <c r="B98" s="12"/>
      <c r="C98" s="12"/>
      <c r="D98" s="12"/>
      <c r="E98" s="12"/>
      <c r="F98" s="12"/>
    </row>
    <row r="99" spans="1:6" s="3" customFormat="1" ht="17.25" customHeight="1" x14ac:dyDescent="0.2">
      <c r="A99" s="191" t="s">
        <v>5</v>
      </c>
      <c r="B99" s="192"/>
      <c r="C99" s="192"/>
      <c r="D99" s="193">
        <f>F88</f>
        <v>0</v>
      </c>
      <c r="E99" s="193"/>
      <c r="F99" s="194"/>
    </row>
    <row r="100" spans="1:6" s="3" customFormat="1" ht="23.25" customHeight="1" x14ac:dyDescent="0.2">
      <c r="A100" s="186" t="s">
        <v>6</v>
      </c>
      <c r="B100" s="187"/>
      <c r="C100" s="187"/>
      <c r="D100" s="181"/>
      <c r="E100" s="181"/>
      <c r="F100" s="182"/>
    </row>
    <row r="101" spans="1:6" s="3" customFormat="1" ht="23.25" customHeight="1" x14ac:dyDescent="0.2">
      <c r="A101" s="37"/>
      <c r="B101" s="37"/>
      <c r="C101" s="37"/>
      <c r="D101" s="21"/>
      <c r="E101" s="21"/>
      <c r="F101" s="21"/>
    </row>
    <row r="102" spans="1:6" s="3" customFormat="1" ht="16.5" customHeight="1" x14ac:dyDescent="0.2">
      <c r="A102" s="44" t="s">
        <v>71</v>
      </c>
      <c r="B102" s="44"/>
      <c r="C102" s="44"/>
      <c r="D102" s="44"/>
      <c r="E102" s="44"/>
      <c r="F102" s="44"/>
    </row>
    <row r="103" spans="1:6" s="3" customFormat="1" ht="43.5" customHeight="1" x14ac:dyDescent="0.2">
      <c r="A103" s="190" t="s">
        <v>21</v>
      </c>
      <c r="B103" s="190"/>
      <c r="C103" s="190"/>
      <c r="D103" s="190"/>
      <c r="E103" s="190"/>
      <c r="F103" s="190"/>
    </row>
    <row r="104" spans="1:6" s="3" customFormat="1" ht="66" customHeight="1" x14ac:dyDescent="0.2">
      <c r="A104" s="45" t="s">
        <v>75</v>
      </c>
      <c r="B104" s="45"/>
      <c r="C104" s="45"/>
      <c r="D104" s="45"/>
      <c r="E104" s="45"/>
      <c r="F104" s="45"/>
    </row>
    <row r="105" spans="1:6" ht="51" customHeight="1" x14ac:dyDescent="0.2">
      <c r="A105" s="22" t="s">
        <v>3</v>
      </c>
      <c r="B105" s="23"/>
      <c r="C105" s="23"/>
      <c r="D105" s="22" t="s">
        <v>19</v>
      </c>
      <c r="E105" s="22"/>
      <c r="F105" s="23"/>
    </row>
    <row r="106" spans="1:6" ht="18" customHeight="1" x14ac:dyDescent="0.2">
      <c r="A106" s="23"/>
      <c r="B106" s="23"/>
      <c r="C106" s="195" t="s">
        <v>59</v>
      </c>
      <c r="D106" s="195"/>
      <c r="E106" s="195"/>
      <c r="F106" s="195"/>
    </row>
    <row r="107" spans="1:6" ht="21" customHeight="1" x14ac:dyDescent="0.2">
      <c r="A107" s="188" t="s">
        <v>9</v>
      </c>
      <c r="B107" s="188"/>
      <c r="C107" s="188"/>
      <c r="D107" s="188"/>
      <c r="E107" s="188"/>
      <c r="F107" s="188"/>
    </row>
    <row r="108" spans="1:6" ht="22.5" customHeight="1" x14ac:dyDescent="0.2">
      <c r="A108" s="185" t="s">
        <v>10</v>
      </c>
      <c r="B108" s="185"/>
      <c r="C108" s="185"/>
      <c r="D108" s="185"/>
      <c r="E108" s="185"/>
      <c r="F108" s="185"/>
    </row>
    <row r="109" spans="1:6" ht="20.25" customHeight="1" x14ac:dyDescent="0.2">
      <c r="A109" s="180" t="s">
        <v>11</v>
      </c>
      <c r="B109" s="180"/>
      <c r="C109" s="180"/>
      <c r="D109" s="180"/>
      <c r="E109" s="180"/>
      <c r="F109" s="180"/>
    </row>
    <row r="110" spans="1:6" ht="20.25" customHeight="1" x14ac:dyDescent="0.2">
      <c r="A110" s="180" t="s">
        <v>76</v>
      </c>
      <c r="B110" s="180"/>
      <c r="C110" s="180"/>
      <c r="D110" s="180"/>
      <c r="E110" s="180"/>
      <c r="F110" s="180"/>
    </row>
    <row r="111" spans="1:6" ht="20.25" customHeight="1" x14ac:dyDescent="0.2">
      <c r="A111" s="180" t="s">
        <v>70</v>
      </c>
      <c r="B111" s="180"/>
      <c r="C111" s="180"/>
      <c r="D111" s="180"/>
      <c r="E111" s="180"/>
      <c r="F111" s="180"/>
    </row>
    <row r="112" spans="1:6" ht="17.25" customHeight="1" x14ac:dyDescent="0.2">
      <c r="A112" s="180" t="s">
        <v>12</v>
      </c>
      <c r="B112" s="180"/>
      <c r="C112" s="180"/>
      <c r="D112" s="180"/>
      <c r="E112" s="180"/>
      <c r="F112" s="180"/>
    </row>
    <row r="113" spans="1:7" ht="39" customHeight="1" x14ac:dyDescent="0.2">
      <c r="A113" s="180" t="s">
        <v>20</v>
      </c>
      <c r="B113" s="180"/>
      <c r="C113" s="180"/>
      <c r="D113" s="180"/>
      <c r="E113" s="180"/>
      <c r="F113" s="180"/>
      <c r="G113" s="5"/>
    </row>
    <row r="114" spans="1:7" ht="28.5" customHeight="1" x14ac:dyDescent="0.2">
      <c r="A114" s="180" t="s">
        <v>13</v>
      </c>
      <c r="B114" s="180"/>
      <c r="C114" s="180"/>
      <c r="D114" s="180"/>
      <c r="E114" s="180"/>
      <c r="F114" s="180"/>
    </row>
    <row r="115" spans="1:7" ht="22.5" customHeight="1" x14ac:dyDescent="0.2">
      <c r="A115" s="24" t="s">
        <v>14</v>
      </c>
      <c r="B115" s="24"/>
      <c r="C115" s="24"/>
      <c r="D115" s="24"/>
      <c r="E115" s="24"/>
      <c r="F115" s="24"/>
    </row>
    <row r="116" spans="1:7" ht="32.25" customHeight="1" x14ac:dyDescent="0.2">
      <c r="A116" s="196" t="s">
        <v>77</v>
      </c>
      <c r="B116" s="196"/>
      <c r="C116" s="196"/>
      <c r="D116" s="196"/>
      <c r="E116" s="196"/>
      <c r="F116" s="196"/>
    </row>
  </sheetData>
  <sheetProtection formatRows="0" insertRows="0"/>
  <dataConsolidate/>
  <mergeCells count="126">
    <mergeCell ref="A116:F116"/>
    <mergeCell ref="E79:F79"/>
    <mergeCell ref="E78:F78"/>
    <mergeCell ref="E48:F48"/>
    <mergeCell ref="D93:F93"/>
    <mergeCell ref="D94:F94"/>
    <mergeCell ref="D92:F92"/>
    <mergeCell ref="D91:F91"/>
    <mergeCell ref="E84:F84"/>
    <mergeCell ref="E83:F83"/>
    <mergeCell ref="E82:F82"/>
    <mergeCell ref="A89:F89"/>
    <mergeCell ref="E76:F76"/>
    <mergeCell ref="A92:C92"/>
    <mergeCell ref="A48:D48"/>
    <mergeCell ref="A90:F90"/>
    <mergeCell ref="A49:F49"/>
    <mergeCell ref="A52:D52"/>
    <mergeCell ref="A57:F57"/>
    <mergeCell ref="E70:F70"/>
    <mergeCell ref="A76:D76"/>
    <mergeCell ref="E64:F64"/>
    <mergeCell ref="A94:C94"/>
    <mergeCell ref="A93:C93"/>
    <mergeCell ref="A114:F114"/>
    <mergeCell ref="E36:F36"/>
    <mergeCell ref="D100:F100"/>
    <mergeCell ref="A97:F97"/>
    <mergeCell ref="A80:D80"/>
    <mergeCell ref="A84:D84"/>
    <mergeCell ref="A91:C91"/>
    <mergeCell ref="A109:F109"/>
    <mergeCell ref="A112:F112"/>
    <mergeCell ref="A113:F113"/>
    <mergeCell ref="A111:F111"/>
    <mergeCell ref="A108:F108"/>
    <mergeCell ref="A100:C100"/>
    <mergeCell ref="A107:F107"/>
    <mergeCell ref="A96:F96"/>
    <mergeCell ref="A103:F103"/>
    <mergeCell ref="A110:F110"/>
    <mergeCell ref="A99:C99"/>
    <mergeCell ref="D99:F99"/>
    <mergeCell ref="E75:F75"/>
    <mergeCell ref="E74:F74"/>
    <mergeCell ref="E80:F80"/>
    <mergeCell ref="C106:F106"/>
    <mergeCell ref="A73:F73"/>
    <mergeCell ref="A64:D64"/>
    <mergeCell ref="E47:F47"/>
    <mergeCell ref="E37:F37"/>
    <mergeCell ref="A39:F39"/>
    <mergeCell ref="E35:F35"/>
    <mergeCell ref="A81:F81"/>
    <mergeCell ref="A77:F77"/>
    <mergeCell ref="A65:F65"/>
    <mergeCell ref="A68:D68"/>
    <mergeCell ref="E52:F52"/>
    <mergeCell ref="E46:F46"/>
    <mergeCell ref="A88:C88"/>
    <mergeCell ref="A85:C85"/>
    <mergeCell ref="A86:C86"/>
    <mergeCell ref="E50:F50"/>
    <mergeCell ref="E51:F51"/>
    <mergeCell ref="A53:C53"/>
    <mergeCell ref="A87:C87"/>
    <mergeCell ref="E62:F62"/>
    <mergeCell ref="E68:F68"/>
    <mergeCell ref="E67:F67"/>
    <mergeCell ref="A72:D72"/>
    <mergeCell ref="A69:F69"/>
    <mergeCell ref="A55:F55"/>
    <mergeCell ref="E56:F56"/>
    <mergeCell ref="E60:F60"/>
    <mergeCell ref="E59:F59"/>
    <mergeCell ref="E58:F58"/>
    <mergeCell ref="A54:C54"/>
    <mergeCell ref="E63:F63"/>
    <mergeCell ref="E66:F66"/>
    <mergeCell ref="E72:F72"/>
    <mergeCell ref="E71:F71"/>
    <mergeCell ref="A60:D60"/>
    <mergeCell ref="A61:F61"/>
    <mergeCell ref="A18:F18"/>
    <mergeCell ref="A29:C29"/>
    <mergeCell ref="E34:F34"/>
    <mergeCell ref="A35:D35"/>
    <mergeCell ref="A45:F45"/>
    <mergeCell ref="A27:F27"/>
    <mergeCell ref="A42:F42"/>
    <mergeCell ref="A43:F43"/>
    <mergeCell ref="A8:F8"/>
    <mergeCell ref="A9:F9"/>
    <mergeCell ref="A11:F11"/>
    <mergeCell ref="A13:F13"/>
    <mergeCell ref="A15:F15"/>
    <mergeCell ref="A12:B12"/>
    <mergeCell ref="E12:F12"/>
    <mergeCell ref="A22:F22"/>
    <mergeCell ref="A16:F16"/>
    <mergeCell ref="A19:F19"/>
    <mergeCell ref="E44:F44"/>
    <mergeCell ref="A102:F102"/>
    <mergeCell ref="A104:F104"/>
    <mergeCell ref="A1:F1"/>
    <mergeCell ref="A41:F41"/>
    <mergeCell ref="A33:D33"/>
    <mergeCell ref="A36:D36"/>
    <mergeCell ref="A37:D37"/>
    <mergeCell ref="A10:F10"/>
    <mergeCell ref="A20:F20"/>
    <mergeCell ref="A4:F4"/>
    <mergeCell ref="A28:F28"/>
    <mergeCell ref="A14:F14"/>
    <mergeCell ref="A2:F2"/>
    <mergeCell ref="A34:D34"/>
    <mergeCell ref="E33:F33"/>
    <mergeCell ref="A31:F31"/>
    <mergeCell ref="A23:F23"/>
    <mergeCell ref="A5:F5"/>
    <mergeCell ref="A6:F6"/>
    <mergeCell ref="A7:F7"/>
    <mergeCell ref="A3:F3"/>
    <mergeCell ref="A24:F26"/>
    <mergeCell ref="A21:F21"/>
    <mergeCell ref="A17:F17"/>
  </mergeCells>
  <phoneticPr fontId="6" type="noConversion"/>
  <conditionalFormatting sqref="D94">
    <cfRule type="cellIs" dxfId="0" priority="1" stopIfTrue="1" operator="greaterThan">
      <formula>$A$14</formula>
    </cfRule>
  </conditionalFormatting>
  <printOptions horizontalCentered="1"/>
  <pageMargins left="0.23622047244094491" right="0.23622047244094491" top="0.59055118110236227" bottom="0.35433070866141736" header="0.31496062992125984" footer="0.19685039370078741"/>
  <pageSetup paperSize="9" orientation="portrait" r:id="rId1"/>
  <headerFooter alignWithMargins="0">
    <oddFooter>&amp;C&amp;9Stránka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Option Button 30">
              <controlPr defaultSize="0" autoFill="0" autoLine="0" autoPict="0">
                <anchor moveWithCells="1">
                  <from>
                    <xdr:col>2</xdr:col>
                    <xdr:colOff>1343025</xdr:colOff>
                    <xdr:row>28</xdr:row>
                    <xdr:rowOff>38100</xdr:rowOff>
                  </from>
                  <to>
                    <xdr:col>3</xdr:col>
                    <xdr:colOff>66675</xdr:colOff>
                    <xdr:row>28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Option Button 31">
              <controlPr defaultSize="0" autoFill="0" autoLine="0" autoPict="0">
                <anchor moveWithCells="1">
                  <from>
                    <xdr:col>3</xdr:col>
                    <xdr:colOff>809625</xdr:colOff>
                    <xdr:row>28</xdr:row>
                    <xdr:rowOff>47625</xdr:rowOff>
                  </from>
                  <to>
                    <xdr:col>3</xdr:col>
                    <xdr:colOff>1381125</xdr:colOff>
                    <xdr:row>28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závěrečná zpráva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Klouda</dc:creator>
  <cp:lastModifiedBy>Želinová Langweilová Martina</cp:lastModifiedBy>
  <cp:lastPrinted>2017-01-06T11:19:12Z</cp:lastPrinted>
  <dcterms:created xsi:type="dcterms:W3CDTF">2009-02-11T10:53:18Z</dcterms:created>
  <dcterms:modified xsi:type="dcterms:W3CDTF">2018-10-19T08:42:24Z</dcterms:modified>
</cp:coreProperties>
</file>