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980" windowHeight="7950" activeTab="0"/>
  </bookViews>
  <sheets>
    <sheet name="žádost o změnu" sheetId="1" r:id="rId1"/>
    <sheet name="List3" sheetId="3" state="hidden" r:id="rId2"/>
    <sheet name="upravený položkový rozpočet" sheetId="4" r:id="rId3"/>
  </sheets>
  <definedNames>
    <definedName name="_xlnm.Print_Area" localSheetId="0">'žádost o změnu'!$A$1:$I$59</definedName>
  </definedNames>
  <calcPr calcId="152511"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8" authorId="1">
      <text>
        <r>
          <rPr>
            <sz val="9"/>
            <rFont val="Tahoma"/>
            <family val="2"/>
          </rPr>
          <t>nesmí překročit 30% z celkových uznatelných nákladů</t>
        </r>
      </text>
    </comment>
    <comment ref="H40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  <comment ref="G52" authorId="0">
      <text>
        <r>
          <rPr>
            <sz val="9"/>
            <rFont val="Tahoma"/>
            <family val="2"/>
          </rPr>
          <t>z celkových uznatelných nákladů projektu</t>
        </r>
      </text>
    </comment>
  </commentList>
</comments>
</file>

<file path=xl/sharedStrings.xml><?xml version="1.0" encoding="utf-8"?>
<sst xmlns="http://schemas.openxmlformats.org/spreadsheetml/2006/main" count="99" uniqueCount="94">
  <si>
    <t>V……………………………dne…………………………..</t>
  </si>
  <si>
    <t>………………………………………………………………..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</si>
  <si>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</si>
  <si>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</si>
  <si>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</si>
  <si>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</si>
  <si>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</si>
  <si>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</si>
  <si>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</si>
  <si>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</si>
  <si>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</si>
  <si>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</si>
  <si>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</si>
  <si>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</si>
  <si>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</si>
  <si>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</si>
  <si>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t>1. INVESTIČNÍ NÁKLADY CELKEM</t>
  </si>
  <si>
    <t>1.1.1</t>
  </si>
  <si>
    <t>1.1.2</t>
  </si>
  <si>
    <t>1.1.3</t>
  </si>
  <si>
    <t>2. NEINVESTIČNÍ NÁKLADY CELKEM</t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</si>
  <si>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</si>
  <si>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t>2.1.1</t>
  </si>
  <si>
    <t>2.1.2</t>
  </si>
  <si>
    <t>2.1.3</t>
  </si>
  <si>
    <t>2.2.1</t>
  </si>
  <si>
    <t>2.2.2</t>
  </si>
  <si>
    <t>2.2.3</t>
  </si>
  <si>
    <t>2.2.4</t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</si>
  <si>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</si>
  <si>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t>2.3.1</t>
  </si>
  <si>
    <t>2.3.2</t>
  </si>
  <si>
    <t>2.3.3</t>
  </si>
  <si>
    <t>2.3.4</t>
  </si>
  <si>
    <t>2.4.1</t>
  </si>
  <si>
    <t>2.4.2</t>
  </si>
  <si>
    <t>2.4.3</t>
  </si>
  <si>
    <t>2.4.4</t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</si>
  <si>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</si>
  <si>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t>2.5.1</t>
  </si>
  <si>
    <t>2.5.2</t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</si>
  <si>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</si>
  <si>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</si>
  <si>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</si>
  <si>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</si>
  <si>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</si>
  <si>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</si>
  <si>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</si>
  <si>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</si>
  <si>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</si>
  <si>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</si>
  <si>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</si>
  <si>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</si>
  <si>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</si>
  <si>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</si>
  <si>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r>
      <t xml:space="preserve">ZMĚNA ZÁVAZNÉHO ČASOVÉHO UKAZATELE 
</t>
    </r>
    <r>
      <rPr>
        <sz val="10"/>
        <rFont val="Calibri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</si>
  <si>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10"/>
        <rFont val="Calibri"/>
        <family val="2"/>
      </rPr>
      <t>zvýšení procentního podílu dotace na celkových nákladech projektu</t>
    </r>
  </si>
  <si>
    <t>Sídlo/bydliště</t>
  </si>
  <si>
    <t>Číslo smlouvy</t>
  </si>
  <si>
    <t>………………………………………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</si>
  <si>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</si>
  <si>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</si>
  <si>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</si>
  <si>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</si>
  <si>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Podpis příjemce (osoby zastupující právnickou osobu), razítko (používá-li ho)</t>
  </si>
  <si>
    <t>Podstatné změny, které vyžadují změnu smlouvy o poskytnutí dotace a podléhají předchozímu  souhlasu poskytovatele (Rada Ústeckého kraje)</t>
  </si>
  <si>
    <t>Podstatné změny, které nevyžadují změnu smlouvy o poskytnutí dotace a podléhají předchozímu souhlasu administrátora dotačního programu (odbor SPRP)</t>
  </si>
  <si>
    <t>Popište jasně v čem změna spočívá/změny spočívají.</t>
  </si>
  <si>
    <r>
      <t xml:space="preserve">Žádat o podstatnou změnu lze pouze ve </t>
    </r>
    <r>
      <rPr>
        <b/>
        <sz val="11"/>
        <color indexed="8"/>
        <rFont val="Calibri"/>
        <family val="2"/>
      </rPr>
      <t>výjimečných případech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indexed="8"/>
        <rFont val="Calibri"/>
        <family val="2"/>
      </rPr>
      <t>vždy</t>
    </r>
    <r>
      <rPr>
        <sz val="11"/>
        <color theme="1"/>
        <rFont val="Calibri"/>
        <family val="2"/>
        <scheme val="minor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11"/>
        <color indexed="8"/>
        <rFont val="Calibri"/>
        <family val="2"/>
      </rPr>
      <t xml:space="preserve">V případě požadavku více změn najednou, využijte jednu žádost. 
</t>
    </r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</si>
  <si>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</si>
  <si>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IDENTIFIKACE ZMĚNY/ZMĚN</t>
  </si>
  <si>
    <t>POPIS ZMĚNY/ZMĚN</t>
  </si>
  <si>
    <t>ŘÁDNÉ ODŮVODNĚNÍ POŽADOVANÉ ZMĚNY/ZMĚN</t>
  </si>
  <si>
    <t>Vyjádřeno v % z celkových uznatelných nákladů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</si>
  <si>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</si>
  <si>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 např. náklady na stavební úpravy, opravy a udržování apod.</t>
    </r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</si>
  <si>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</si>
  <si>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</si>
  <si>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</si>
  <si>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</si>
  <si>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</si>
  <si>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</si>
  <si>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</si>
  <si>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</si>
  <si>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Podpis žadatele (statutárního zástupce v případě právnické osoby), razítko (používá-li):</t>
  </si>
  <si>
    <t>ZMĚNA CELKOVÉ VÝŠE INVESTIČNÍ A/NEBO NEINVESTIČNÍ DOTACE</t>
  </si>
  <si>
    <r>
      <t>OBSAHOVÁ ZMĚNA POLOŽKY</t>
    </r>
    <r>
      <rPr>
        <sz val="10"/>
        <rFont val="Calibri"/>
        <family val="2"/>
      </rPr>
      <t xml:space="preserve"> - např. změna typu, druhu, počtu jednotek.</t>
    </r>
    <r>
      <rPr>
        <i/>
        <sz val="10"/>
        <rFont val="Calibri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</si>
  <si>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Vyplňte také nový rozpočet projektu - List 2 tohoto dokumentu</t>
    </r>
  </si>
  <si>
    <t>Žadatel bere tímto na vědomí, že v rámci žádosti o změnu je administrátor dotačního programu Podpora začínajících podnikatelů v Ústeckém kraji pro rok 2021 (odbor podpory podnikání, inovací a transformace) oprávněn, vyžádat si další dodatečné podklady.</t>
  </si>
  <si>
    <r>
      <rPr>
        <sz val="14"/>
        <color indexed="8"/>
        <rFont val="Calibri"/>
        <family val="2"/>
      </rPr>
      <t>Podpora začínajících podnikatelů v Ústeckém kraji pro rok 2021</t>
    </r>
    <r>
      <rPr>
        <b/>
        <sz val="16"/>
        <color indexed="8"/>
        <rFont val="Calibri"/>
        <family val="2"/>
      </rPr>
      <t xml:space="preserve">
UPRAVENÝ POLOŽKOVÝ ROZPOČET PROJEKTU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</si>
  <si>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80 000,-- Kč (jednotková cena) včetně nákladů včetně nákladů souvisejících s jeho pořízením (doprava, poštovné apod.)</t>
    </r>
  </si>
  <si>
    <r>
      <t xml:space="preserve">2.4 SLUŽBY 
</t>
    </r>
    <r>
      <rPr>
        <i/>
        <sz val="10"/>
        <color indexed="8"/>
        <rFont val="Calibri"/>
        <family val="2"/>
      </rPr>
      <t>jednorázový nákup služeb - např. pořízení softwaru s pořizovací cenou do 80 000,- Kč,  propagace, inzerce, vzdělávání apod.</t>
    </r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</si>
  <si>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</si>
  <si>
    <t>ŽÁDOST O PODSTATNOU ZMĚNU V RÁMCI DOTAČNÍHO PROGRAMU PODPORA ZAČÍNAJÍCÍCH PODNIKATELŮ V ÚSTECKÉM KRAJI PRO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</si>
</sst>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theme="4"/>
      <name val="Calibri"/>
      <family val="2"/>
      <scheme val="minor"/>
    </font>
    <font>
      <b/>
      <u val="single"/>
      <sz val="11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0" tint="-0.24993999302387238"/>
        <bgColor theme="9" tint="0.7998899817466736"/>
      </patternFill>
    </fill>
  </fills>
  <borders count="22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22" fillId="0" borderId="0" xfId="0" applyFont="1"/>
    <xf numFmtId="0" fontId="0" fillId="2" borderId="0" xfId="0" applyFill="1"/>
    <xf numFmtId="0" fontId="21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3" borderId="0" xfId="0" applyFont="1" applyFill="1"/>
    <xf numFmtId="0" fontId="24" fillId="3" borderId="0" xfId="0" applyFont="1" applyFill="1"/>
    <xf numFmtId="0" fontId="25" fillId="0" borderId="0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3" borderId="2" xfId="0" applyFont="1" applyFill="1" applyBorder="1"/>
    <xf numFmtId="0" fontId="19" fillId="0" borderId="2" xfId="0" applyFont="1" applyBorder="1" applyAlignment="1">
      <alignment horizontal="left" vertical="center" textRotation="90" wrapText="1"/>
    </xf>
    <xf numFmtId="0" fontId="26" fillId="0" borderId="2" xfId="0" applyFont="1" applyBorder="1" applyAlignment="1">
      <alignment horizontal="left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0" fillId="0" borderId="0" xfId="0" applyFont="1" applyBorder="1"/>
    <xf numFmtId="0" fontId="27" fillId="0" borderId="0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1" fillId="4" borderId="2" xfId="0" applyFont="1" applyFill="1" applyBorder="1" applyProtection="1">
      <protection/>
    </xf>
    <xf numFmtId="1" fontId="31" fillId="4" borderId="2" xfId="0" applyNumberFormat="1" applyFont="1" applyFill="1" applyBorder="1" applyProtection="1">
      <protection/>
    </xf>
    <xf numFmtId="3" fontId="32" fillId="4" borderId="2" xfId="0" applyNumberFormat="1" applyFont="1" applyFill="1" applyBorder="1" applyProtection="1">
      <protection/>
    </xf>
    <xf numFmtId="10" fontId="32" fillId="4" borderId="5" xfId="0" applyNumberFormat="1" applyFont="1" applyFill="1" applyBorder="1" applyProtection="1">
      <protection/>
    </xf>
    <xf numFmtId="3" fontId="33" fillId="0" borderId="6" xfId="0" applyNumberFormat="1" applyFont="1" applyBorder="1" applyProtection="1">
      <protection locked="0"/>
    </xf>
    <xf numFmtId="0" fontId="0" fillId="4" borderId="2" xfId="0" applyFill="1" applyBorder="1" applyProtection="1">
      <protection/>
    </xf>
    <xf numFmtId="1" fontId="0" fillId="4" borderId="2" xfId="0" applyNumberFormat="1" applyFill="1" applyBorder="1" applyProtection="1">
      <protection/>
    </xf>
    <xf numFmtId="3" fontId="34" fillId="4" borderId="2" xfId="0" applyNumberFormat="1" applyFont="1" applyFill="1" applyBorder="1" applyProtection="1">
      <protection/>
    </xf>
    <xf numFmtId="10" fontId="34" fillId="4" borderId="2" xfId="0" applyNumberFormat="1" applyFont="1" applyFill="1" applyBorder="1" applyAlignment="1" applyProtection="1">
      <alignment vertical="top"/>
      <protection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3" fontId="34" fillId="2" borderId="2" xfId="0" applyNumberFormat="1" applyFont="1" applyFill="1" applyBorder="1" applyProtection="1">
      <protection locked="0"/>
    </xf>
    <xf numFmtId="0" fontId="35" fillId="4" borderId="2" xfId="0" applyFont="1" applyFill="1" applyBorder="1" applyProtection="1">
      <protection/>
    </xf>
    <xf numFmtId="1" fontId="35" fillId="4" borderId="2" xfId="0" applyNumberFormat="1" applyFont="1" applyFill="1" applyBorder="1" applyProtection="1">
      <protection/>
    </xf>
    <xf numFmtId="3" fontId="36" fillId="4" borderId="2" xfId="0" applyNumberFormat="1" applyFont="1" applyFill="1" applyBorder="1" applyProtection="1">
      <protection/>
    </xf>
    <xf numFmtId="10" fontId="36" fillId="4" borderId="5" xfId="0" applyNumberFormat="1" applyFont="1" applyFill="1" applyBorder="1" applyProtection="1">
      <protection/>
    </xf>
    <xf numFmtId="3" fontId="33" fillId="2" borderId="6" xfId="0" applyNumberFormat="1" applyFont="1" applyFill="1" applyBorder="1" applyProtection="1">
      <protection locked="0"/>
    </xf>
    <xf numFmtId="10" fontId="28" fillId="4" borderId="2" xfId="0" applyNumberFormat="1" applyFont="1" applyFill="1" applyBorder="1" applyAlignment="1" applyProtection="1">
      <alignment vertical="top"/>
      <protection/>
    </xf>
    <xf numFmtId="0" fontId="37" fillId="4" borderId="2" xfId="0" applyFont="1" applyFill="1" applyBorder="1" applyAlignment="1" applyProtection="1">
      <alignment horizontal="center"/>
      <protection/>
    </xf>
    <xf numFmtId="3" fontId="37" fillId="4" borderId="2" xfId="0" applyNumberFormat="1" applyFont="1" applyFill="1" applyBorder="1" applyProtection="1">
      <protection/>
    </xf>
    <xf numFmtId="9" fontId="37" fillId="4" borderId="2" xfId="0" applyNumberFormat="1" applyFont="1" applyFill="1" applyBorder="1" applyProtection="1">
      <protection/>
    </xf>
    <xf numFmtId="0" fontId="0" fillId="0" borderId="0" xfId="0" applyProtection="1"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38" fillId="4" borderId="2" xfId="0" applyNumberFormat="1" applyFont="1" applyFill="1" applyBorder="1" applyProtection="1">
      <protection/>
    </xf>
    <xf numFmtId="10" fontId="38" fillId="4" borderId="2" xfId="0" applyNumberFormat="1" applyFont="1" applyFill="1" applyBorder="1" applyProtection="1">
      <protection/>
    </xf>
    <xf numFmtId="10" fontId="0" fillId="4" borderId="2" xfId="0" applyNumberFormat="1" applyFill="1" applyBorder="1" applyProtection="1">
      <protection locked="0"/>
    </xf>
    <xf numFmtId="3" fontId="38" fillId="4" borderId="2" xfId="0" applyNumberFormat="1" applyFont="1" applyFill="1" applyBorder="1" applyAlignment="1" applyProtection="1">
      <alignment/>
      <protection/>
    </xf>
    <xf numFmtId="0" fontId="0" fillId="0" borderId="0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3" fillId="5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4" fillId="5" borderId="0" xfId="0" applyFont="1" applyFill="1" applyAlignment="1">
      <alignment horizontal="center" wrapText="1"/>
    </xf>
    <xf numFmtId="0" fontId="45" fillId="5" borderId="7" xfId="0" applyFont="1" applyFill="1" applyBorder="1" applyAlignment="1">
      <alignment horizontal="left" vertical="center" wrapText="1"/>
    </xf>
    <xf numFmtId="0" fontId="45" fillId="5" borderId="4" xfId="0" applyFont="1" applyFill="1" applyBorder="1" applyAlignment="1">
      <alignment horizontal="left" vertical="center" wrapText="1"/>
    </xf>
    <xf numFmtId="0" fontId="45" fillId="5" borderId="8" xfId="0" applyFont="1" applyFill="1" applyBorder="1" applyAlignment="1">
      <alignment horizontal="left" vertical="center" wrapText="1"/>
    </xf>
    <xf numFmtId="0" fontId="45" fillId="5" borderId="15" xfId="0" applyFont="1" applyFill="1" applyBorder="1" applyAlignment="1">
      <alignment horizontal="left" vertical="center" wrapText="1"/>
    </xf>
    <xf numFmtId="0" fontId="45" fillId="5" borderId="11" xfId="0" applyFont="1" applyFill="1" applyBorder="1" applyAlignment="1">
      <alignment horizontal="left" vertical="center" wrapText="1"/>
    </xf>
    <xf numFmtId="0" fontId="45" fillId="5" borderId="1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2" borderId="2" xfId="0" applyFont="1" applyFill="1" applyBorder="1" applyAlignment="1">
      <alignment horizontal="left"/>
    </xf>
    <xf numFmtId="0" fontId="39" fillId="2" borderId="2" xfId="0" applyFont="1" applyFill="1" applyBorder="1" applyAlignment="1">
      <alignment horizontal="left"/>
    </xf>
    <xf numFmtId="0" fontId="20" fillId="0" borderId="2" xfId="20" applyBorder="1" applyAlignment="1">
      <alignment horizontal="left"/>
    </xf>
    <xf numFmtId="0" fontId="41" fillId="0" borderId="2" xfId="0" applyFont="1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0" fillId="0" borderId="2" xfId="0" applyFont="1" applyBorder="1" applyAlignment="1">
      <alignment horizontal="left"/>
    </xf>
    <xf numFmtId="0" fontId="19" fillId="2" borderId="5" xfId="0" applyFont="1" applyFill="1" applyBorder="1" applyAlignment="1">
      <alignment vertical="justify" wrapText="1" readingOrder="1"/>
    </xf>
    <xf numFmtId="0" fontId="39" fillId="2" borderId="3" xfId="0" applyFont="1" applyFill="1" applyBorder="1" applyAlignment="1">
      <alignment vertical="justify" wrapText="1" readingOrder="1"/>
    </xf>
    <xf numFmtId="0" fontId="39" fillId="2" borderId="16" xfId="0" applyFont="1" applyFill="1" applyBorder="1" applyAlignment="1">
      <alignment vertical="justify" wrapText="1" readingOrder="1"/>
    </xf>
    <xf numFmtId="0" fontId="40" fillId="0" borderId="2" xfId="0" applyFont="1" applyBorder="1" applyAlignment="1">
      <alignment horizontal="left" wrapText="1"/>
    </xf>
    <xf numFmtId="0" fontId="39" fillId="0" borderId="3" xfId="0" applyFont="1" applyBorder="1" applyAlignment="1">
      <alignment horizontal="center"/>
    </xf>
    <xf numFmtId="0" fontId="25" fillId="5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0" fillId="0" borderId="5" xfId="0" applyFont="1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9" fillId="4" borderId="5" xfId="0" applyFont="1" applyFill="1" applyBorder="1" applyAlignment="1" applyProtection="1">
      <alignment horizontal="left"/>
      <protection locked="0"/>
    </xf>
    <xf numFmtId="0" fontId="19" fillId="4" borderId="3" xfId="0" applyFont="1" applyFill="1" applyBorder="1" applyAlignment="1" applyProtection="1">
      <alignment horizontal="left"/>
      <protection locked="0"/>
    </xf>
    <xf numFmtId="0" fontId="19" fillId="4" borderId="16" xfId="0" applyFont="1" applyFill="1" applyBorder="1" applyAlignment="1" applyProtection="1">
      <alignment horizontal="left"/>
      <protection locked="0"/>
    </xf>
    <xf numFmtId="4" fontId="38" fillId="4" borderId="2" xfId="0" applyNumberFormat="1" applyFont="1" applyFill="1" applyBorder="1" applyAlignment="1" applyProtection="1">
      <alignment horizontal="right"/>
      <protection/>
    </xf>
    <xf numFmtId="0" fontId="38" fillId="4" borderId="2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/>
      <protection locked="0"/>
    </xf>
    <xf numFmtId="10" fontId="37" fillId="4" borderId="5" xfId="0" applyNumberFormat="1" applyFont="1" applyFill="1" applyBorder="1" applyAlignment="1" applyProtection="1">
      <alignment horizontal="center"/>
      <protection/>
    </xf>
    <xf numFmtId="10" fontId="37" fillId="4" borderId="3" xfId="0" applyNumberFormat="1" applyFont="1" applyFill="1" applyBorder="1" applyAlignment="1" applyProtection="1">
      <alignment horizontal="center"/>
      <protection/>
    </xf>
    <xf numFmtId="10" fontId="37" fillId="4" borderId="16" xfId="0" applyNumberFormat="1" applyFont="1" applyFill="1" applyBorder="1" applyAlignment="1" applyProtection="1">
      <alignment horizontal="center"/>
      <protection/>
    </xf>
    <xf numFmtId="49" fontId="37" fillId="4" borderId="5" xfId="0" applyNumberFormat="1" applyFont="1" applyFill="1" applyBorder="1" applyAlignment="1" applyProtection="1">
      <alignment wrapText="1"/>
      <protection/>
    </xf>
    <xf numFmtId="0" fontId="37" fillId="4" borderId="3" xfId="0" applyFont="1" applyFill="1" applyBorder="1" applyAlignment="1" applyProtection="1">
      <alignment wrapText="1"/>
      <protection/>
    </xf>
    <xf numFmtId="0" fontId="37" fillId="4" borderId="16" xfId="0" applyFont="1" applyFill="1" applyBorder="1" applyAlignment="1" applyProtection="1">
      <alignment wrapText="1"/>
      <protection/>
    </xf>
    <xf numFmtId="0" fontId="25" fillId="3" borderId="2" xfId="0" applyFont="1" applyFill="1" applyBorder="1" applyAlignment="1" applyProtection="1">
      <alignment/>
      <protection locked="0"/>
    </xf>
    <xf numFmtId="0" fontId="19" fillId="3" borderId="2" xfId="0" applyFont="1" applyFill="1" applyBorder="1" applyAlignment="1" applyProtection="1">
      <alignment horizontal="right"/>
      <protection locked="0"/>
    </xf>
    <xf numFmtId="0" fontId="19" fillId="3" borderId="2" xfId="0" applyFont="1" applyFill="1" applyBorder="1" applyAlignment="1" applyProtection="1">
      <alignment/>
      <protection locked="0"/>
    </xf>
    <xf numFmtId="0" fontId="19" fillId="4" borderId="2" xfId="0" applyFont="1" applyFill="1" applyBorder="1" applyAlignment="1" applyProtection="1">
      <alignment/>
      <protection locked="0"/>
    </xf>
    <xf numFmtId="4" fontId="28" fillId="4" borderId="2" xfId="0" applyNumberFormat="1" applyFont="1" applyFill="1" applyBorder="1" applyAlignment="1" applyProtection="1">
      <alignment/>
      <protection/>
    </xf>
    <xf numFmtId="49" fontId="26" fillId="4" borderId="5" xfId="0" applyNumberFormat="1" applyFont="1" applyFill="1" applyBorder="1" applyAlignment="1" applyProtection="1">
      <alignment wrapText="1"/>
      <protection/>
    </xf>
    <xf numFmtId="0" fontId="0" fillId="4" borderId="3" xfId="0" applyFill="1" applyBorder="1" applyAlignment="1" applyProtection="1">
      <alignment wrapText="1"/>
      <protection/>
    </xf>
    <xf numFmtId="0" fontId="0" fillId="4" borderId="16" xfId="0" applyFill="1" applyBorder="1" applyAlignment="1" applyProtection="1">
      <alignment wrapText="1"/>
      <protection/>
    </xf>
    <xf numFmtId="49" fontId="0" fillId="0" borderId="5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3" fontId="0" fillId="4" borderId="19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5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26" fillId="4" borderId="5" xfId="0" applyNumberFormat="1" applyFont="1" applyFill="1" applyBorder="1" applyAlignment="1" applyProtection="1">
      <alignment horizontal="left" wrapText="1"/>
      <protection/>
    </xf>
    <xf numFmtId="0" fontId="0" fillId="4" borderId="3" xfId="0" applyFill="1" applyBorder="1" applyAlignment="1" applyProtection="1">
      <alignment horizontal="left" wrapText="1"/>
      <protection/>
    </xf>
    <xf numFmtId="0" fontId="0" fillId="4" borderId="16" xfId="0" applyFill="1" applyBorder="1" applyAlignment="1" applyProtection="1">
      <alignment horizontal="left" wrapText="1"/>
      <protection/>
    </xf>
    <xf numFmtId="49" fontId="11" fillId="4" borderId="5" xfId="0" applyNumberFormat="1" applyFont="1" applyFill="1" applyBorder="1" applyAlignment="1" applyProtection="1">
      <alignment wrapText="1"/>
      <protection/>
    </xf>
    <xf numFmtId="49" fontId="32" fillId="4" borderId="5" xfId="0" applyNumberFormat="1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31" fillId="4" borderId="16" xfId="0" applyFont="1" applyFill="1" applyBorder="1" applyAlignment="1" applyProtection="1">
      <alignment horizontal="left" wrapText="1"/>
      <protection locked="0"/>
    </xf>
    <xf numFmtId="49" fontId="2" fillId="4" borderId="5" xfId="0" applyNumberFormat="1" applyFont="1" applyFill="1" applyBorder="1" applyAlignment="1" applyProtection="1">
      <alignment horizontal="left" wrapText="1"/>
      <protection/>
    </xf>
    <xf numFmtId="3" fontId="0" fillId="4" borderId="20" xfId="0" applyNumberFormat="1" applyFill="1" applyBorder="1" applyAlignment="1" applyProtection="1">
      <alignment horizontal="center"/>
      <protection locked="0"/>
    </xf>
    <xf numFmtId="3" fontId="0" fillId="4" borderId="21" xfId="0" applyNumberFormat="1" applyFill="1" applyBorder="1" applyAlignment="1" applyProtection="1">
      <alignment horizontal="center"/>
      <protection locked="0"/>
    </xf>
    <xf numFmtId="3" fontId="0" fillId="4" borderId="19" xfId="0" applyNumberFormat="1" applyFont="1" applyFill="1" applyBorder="1" applyAlignment="1" applyProtection="1">
      <alignment/>
      <protection locked="0"/>
    </xf>
    <xf numFmtId="49" fontId="2" fillId="4" borderId="5" xfId="0" applyNumberFormat="1" applyFont="1" applyFill="1" applyBorder="1" applyAlignment="1" applyProtection="1">
      <alignment wrapText="1"/>
      <protection/>
    </xf>
    <xf numFmtId="0" fontId="32" fillId="4" borderId="5" xfId="0" applyFont="1" applyFill="1" applyBorder="1" applyAlignment="1" applyProtection="1">
      <alignment horizontal="left" wrapText="1"/>
      <protection/>
    </xf>
    <xf numFmtId="0" fontId="31" fillId="4" borderId="3" xfId="0" applyFont="1" applyFill="1" applyBorder="1" applyAlignment="1" applyProtection="1">
      <alignment horizontal="left" wrapText="1"/>
      <protection/>
    </xf>
    <xf numFmtId="0" fontId="31" fillId="4" borderId="16" xfId="0" applyFont="1" applyFill="1" applyBorder="1" applyAlignment="1" applyProtection="1">
      <alignment horizontal="left" wrapText="1"/>
      <protection/>
    </xf>
    <xf numFmtId="0" fontId="0" fillId="4" borderId="5" xfId="0" applyFont="1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0" fillId="4" borderId="16" xfId="0" applyFill="1" applyBorder="1" applyAlignment="1" applyProtection="1">
      <alignment horizontal="left" vertical="top" wrapText="1"/>
      <protection/>
    </xf>
    <xf numFmtId="3" fontId="50" fillId="4" borderId="2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left" wrapText="1"/>
      <protection locked="0"/>
    </xf>
    <xf numFmtId="0" fontId="0" fillId="0" borderId="3" xfId="0" applyNumberFormat="1" applyBorder="1" applyAlignment="1" applyProtection="1">
      <alignment horizontal="left" wrapText="1"/>
      <protection locked="0"/>
    </xf>
    <xf numFmtId="0" fontId="0" fillId="0" borderId="16" xfId="0" applyNumberFormat="1" applyBorder="1" applyAlignment="1" applyProtection="1">
      <alignment horizontal="left" wrapText="1"/>
      <protection locked="0"/>
    </xf>
    <xf numFmtId="0" fontId="0" fillId="4" borderId="19" xfId="0" applyFill="1" applyBorder="1" applyAlignment="1" applyProtection="1">
      <alignment/>
      <protection/>
    </xf>
    <xf numFmtId="0" fontId="19" fillId="0" borderId="2" xfId="0" applyFont="1" applyBorder="1" applyAlignment="1">
      <alignment/>
    </xf>
    <xf numFmtId="0" fontId="0" fillId="0" borderId="2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3" borderId="2" xfId="0" applyFont="1" applyFill="1" applyBorder="1" applyAlignment="1">
      <alignment/>
    </xf>
    <xf numFmtId="0" fontId="49" fillId="3" borderId="2" xfId="0" applyFont="1" applyFill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9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9" fillId="0" borderId="3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workbookViewId="0" topLeftCell="A52">
      <selection activeCell="A4" sqref="A4:I6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113" t="s">
        <v>93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9.5" customHeight="1">
      <c r="A4" s="114" t="s">
        <v>68</v>
      </c>
      <c r="B4" s="115"/>
      <c r="C4" s="115"/>
      <c r="D4" s="115"/>
      <c r="E4" s="115"/>
      <c r="F4" s="115"/>
      <c r="G4" s="115"/>
      <c r="H4" s="115"/>
      <c r="I4" s="116"/>
    </row>
    <row r="5" spans="1:9" ht="16.5" customHeight="1">
      <c r="A5" s="117"/>
      <c r="B5" s="118"/>
      <c r="C5" s="118"/>
      <c r="D5" s="118"/>
      <c r="E5" s="118"/>
      <c r="F5" s="118"/>
      <c r="G5" s="118"/>
      <c r="H5" s="118"/>
      <c r="I5" s="119"/>
    </row>
    <row r="6" spans="1:9" ht="34.5" customHeight="1">
      <c r="A6" s="120"/>
      <c r="B6" s="121"/>
      <c r="C6" s="121"/>
      <c r="D6" s="121"/>
      <c r="E6" s="121"/>
      <c r="F6" s="121"/>
      <c r="G6" s="121"/>
      <c r="H6" s="121"/>
      <c r="I6" s="122"/>
    </row>
    <row r="7" spans="1:9" ht="15.75" customHeight="1">
      <c r="A7" s="106" t="s">
        <v>60</v>
      </c>
      <c r="B7" s="112"/>
      <c r="C7" s="112"/>
      <c r="D7" s="112"/>
      <c r="E7" s="112"/>
      <c r="F7" s="112"/>
      <c r="G7" s="112"/>
      <c r="H7" s="112"/>
      <c r="I7" s="112"/>
    </row>
    <row r="8" spans="1:11" ht="15">
      <c r="A8" s="92" t="s">
        <v>58</v>
      </c>
      <c r="B8" s="92"/>
      <c r="C8" s="92"/>
      <c r="D8" s="92"/>
      <c r="E8" s="107"/>
      <c r="F8" s="107"/>
      <c r="G8" s="107"/>
      <c r="H8" s="107"/>
      <c r="I8" s="107"/>
      <c r="K8" s="5"/>
    </row>
    <row r="9" spans="1:9" ht="15">
      <c r="A9" s="92" t="s">
        <v>7</v>
      </c>
      <c r="B9" s="92"/>
      <c r="C9" s="92"/>
      <c r="D9" s="92"/>
      <c r="E9" s="95"/>
      <c r="F9" s="95"/>
      <c r="G9" s="95"/>
      <c r="H9" s="95"/>
      <c r="I9" s="95"/>
    </row>
    <row r="10" spans="1:9" ht="15">
      <c r="A10" s="92" t="s">
        <v>61</v>
      </c>
      <c r="B10" s="92"/>
      <c r="C10" s="92"/>
      <c r="D10" s="92"/>
      <c r="E10" s="107"/>
      <c r="F10" s="107"/>
      <c r="G10" s="107"/>
      <c r="H10" s="107"/>
      <c r="I10" s="107"/>
    </row>
    <row r="11" spans="1:9" ht="15.75" customHeight="1">
      <c r="A11" s="92" t="s">
        <v>57</v>
      </c>
      <c r="B11" s="92"/>
      <c r="C11" s="92"/>
      <c r="D11" s="92"/>
      <c r="E11" s="107"/>
      <c r="F11" s="107"/>
      <c r="G11" s="107"/>
      <c r="H11" s="107"/>
      <c r="I11" s="107"/>
    </row>
    <row r="12" spans="1:9" ht="15">
      <c r="A12" s="92" t="s">
        <v>6</v>
      </c>
      <c r="B12" s="92"/>
      <c r="C12" s="92"/>
      <c r="D12" s="92"/>
      <c r="E12" s="107"/>
      <c r="F12" s="107"/>
      <c r="G12" s="107"/>
      <c r="H12" s="107"/>
      <c r="I12" s="107"/>
    </row>
    <row r="13" spans="1:9" s="18" customFormat="1" ht="34.5" customHeight="1">
      <c r="A13" s="108" t="s">
        <v>69</v>
      </c>
      <c r="B13" s="109"/>
      <c r="C13" s="109"/>
      <c r="D13" s="110"/>
      <c r="E13" s="111"/>
      <c r="F13" s="111"/>
      <c r="G13" s="111"/>
      <c r="H13" s="111"/>
      <c r="I13" s="111"/>
    </row>
    <row r="14" spans="1:9" ht="15">
      <c r="A14" s="92" t="s">
        <v>62</v>
      </c>
      <c r="B14" s="93"/>
      <c r="C14" s="93"/>
      <c r="D14" s="93"/>
      <c r="E14" s="94"/>
      <c r="F14" s="95"/>
      <c r="G14" s="95"/>
      <c r="H14" s="95"/>
      <c r="I14" s="95"/>
    </row>
    <row r="15" s="15" customFormat="1" ht="15"/>
    <row r="16" spans="1:9" s="15" customFormat="1" ht="15">
      <c r="A16" s="105" t="s">
        <v>70</v>
      </c>
      <c r="B16" s="106"/>
      <c r="C16" s="106"/>
      <c r="D16" s="106"/>
      <c r="E16" s="106"/>
      <c r="F16" s="106"/>
      <c r="G16" s="106"/>
      <c r="H16" s="106"/>
      <c r="I16" s="91"/>
    </row>
    <row r="17" spans="1:8" ht="31.5" customHeight="1">
      <c r="A17" s="103" t="s">
        <v>66</v>
      </c>
      <c r="B17" s="104"/>
      <c r="C17" s="104"/>
      <c r="D17" s="104"/>
      <c r="E17" s="104"/>
      <c r="F17" s="104"/>
      <c r="G17" s="104"/>
      <c r="H17" s="104"/>
    </row>
    <row r="18" ht="15.75" thickBot="1"/>
    <row r="19" spans="2:8" ht="24" customHeight="1">
      <c r="B19" s="96"/>
      <c r="C19" s="98" t="s">
        <v>86</v>
      </c>
      <c r="D19" s="61"/>
      <c r="E19" s="61"/>
      <c r="F19" s="61"/>
      <c r="G19" s="61"/>
      <c r="H19" s="99"/>
    </row>
    <row r="20" spans="2:8" ht="26.25" customHeight="1" thickBot="1">
      <c r="B20" s="97"/>
      <c r="C20" s="100"/>
      <c r="D20" s="101"/>
      <c r="E20" s="101"/>
      <c r="F20" s="101"/>
      <c r="G20" s="101"/>
      <c r="H20" s="102"/>
    </row>
    <row r="21" spans="3:8" ht="15.75" thickBot="1">
      <c r="C21" s="1"/>
      <c r="D21" s="1"/>
      <c r="E21" s="1"/>
      <c r="F21" s="1"/>
      <c r="G21" s="1"/>
      <c r="H21" s="1"/>
    </row>
    <row r="22" spans="2:8" ht="21.75" customHeight="1">
      <c r="B22" s="66"/>
      <c r="C22" s="61" t="s">
        <v>87</v>
      </c>
      <c r="D22" s="61"/>
      <c r="E22" s="61"/>
      <c r="F22" s="61"/>
      <c r="G22" s="61"/>
      <c r="H22" s="99"/>
    </row>
    <row r="23" spans="2:8" ht="25.5" customHeight="1" thickBot="1">
      <c r="B23" s="67"/>
      <c r="C23" s="101"/>
      <c r="D23" s="101"/>
      <c r="E23" s="101"/>
      <c r="F23" s="101"/>
      <c r="G23" s="101"/>
      <c r="H23" s="102"/>
    </row>
    <row r="24" spans="2:8" ht="15.75" thickBot="1">
      <c r="B24" s="6"/>
      <c r="C24" s="1"/>
      <c r="D24" s="1"/>
      <c r="E24" s="1"/>
      <c r="F24" s="1"/>
      <c r="G24" s="1"/>
      <c r="H24" s="1"/>
    </row>
    <row r="25" spans="2:13" ht="15">
      <c r="B25" s="66"/>
      <c r="C25" s="62" t="s">
        <v>3</v>
      </c>
      <c r="D25" s="62"/>
      <c r="E25" s="62"/>
      <c r="F25" s="62"/>
      <c r="G25" s="62"/>
      <c r="H25" s="63"/>
      <c r="M25" s="6"/>
    </row>
    <row r="26" spans="2:8" ht="15.75" thickBot="1">
      <c r="B26" s="67"/>
      <c r="C26" s="64"/>
      <c r="D26" s="64"/>
      <c r="E26" s="64"/>
      <c r="F26" s="64"/>
      <c r="G26" s="64"/>
      <c r="H26" s="65"/>
    </row>
    <row r="28" spans="1:8" ht="32.25" customHeight="1">
      <c r="A28" s="68" t="s">
        <v>65</v>
      </c>
      <c r="B28" s="69"/>
      <c r="C28" s="69"/>
      <c r="D28" s="69"/>
      <c r="E28" s="69"/>
      <c r="F28" s="69"/>
      <c r="G28" s="69"/>
      <c r="H28" s="69"/>
    </row>
    <row r="29" ht="15.75" thickBot="1"/>
    <row r="30" spans="2:8" ht="15">
      <c r="B30" s="66"/>
      <c r="C30" s="61" t="s">
        <v>55</v>
      </c>
      <c r="D30" s="62"/>
      <c r="E30" s="62"/>
      <c r="F30" s="62"/>
      <c r="G30" s="62"/>
      <c r="H30" s="63"/>
    </row>
    <row r="31" spans="2:8" ht="15.75" thickBot="1">
      <c r="B31" s="67"/>
      <c r="C31" s="64"/>
      <c r="D31" s="64"/>
      <c r="E31" s="64"/>
      <c r="F31" s="64"/>
      <c r="G31" s="64"/>
      <c r="H31" s="65"/>
    </row>
    <row r="32" ht="15.75" thickBot="1"/>
    <row r="33" spans="2:8" ht="15">
      <c r="B33" s="66"/>
      <c r="C33" s="61" t="s">
        <v>56</v>
      </c>
      <c r="D33" s="62"/>
      <c r="E33" s="62"/>
      <c r="F33" s="62"/>
      <c r="G33" s="62"/>
      <c r="H33" s="63"/>
    </row>
    <row r="34" spans="2:8" ht="15.75" thickBot="1">
      <c r="B34" s="67"/>
      <c r="C34" s="64"/>
      <c r="D34" s="64"/>
      <c r="E34" s="64"/>
      <c r="F34" s="64"/>
      <c r="G34" s="64"/>
      <c r="H34" s="65"/>
    </row>
    <row r="35" ht="15.75" thickBot="1"/>
    <row r="36" spans="2:8" ht="15">
      <c r="B36" s="66"/>
      <c r="C36" s="62" t="s">
        <v>85</v>
      </c>
      <c r="D36" s="62"/>
      <c r="E36" s="62"/>
      <c r="F36" s="62"/>
      <c r="G36" s="62"/>
      <c r="H36" s="63"/>
    </row>
    <row r="37" spans="2:8" ht="15.75" thickBot="1">
      <c r="B37" s="67"/>
      <c r="C37" s="64"/>
      <c r="D37" s="64"/>
      <c r="E37" s="64"/>
      <c r="F37" s="64"/>
      <c r="G37" s="64"/>
      <c r="H37" s="65"/>
    </row>
    <row r="38" ht="15.75" thickBot="1"/>
    <row r="39" spans="2:8" ht="15">
      <c r="B39" s="66"/>
      <c r="C39" s="62" t="s">
        <v>2</v>
      </c>
      <c r="D39" s="62"/>
      <c r="E39" s="62"/>
      <c r="F39" s="62"/>
      <c r="G39" s="62"/>
      <c r="H39" s="63"/>
    </row>
    <row r="40" spans="2:8" ht="15.75" thickBot="1">
      <c r="B40" s="67"/>
      <c r="C40" s="64"/>
      <c r="D40" s="64"/>
      <c r="E40" s="64"/>
      <c r="F40" s="64"/>
      <c r="G40" s="64"/>
      <c r="H40" s="65"/>
    </row>
    <row r="41" ht="15.75" thickBot="1"/>
    <row r="42" spans="2:8" ht="15">
      <c r="B42" s="66"/>
      <c r="C42" s="62" t="s">
        <v>3</v>
      </c>
      <c r="D42" s="62"/>
      <c r="E42" s="62"/>
      <c r="F42" s="62"/>
      <c r="G42" s="62"/>
      <c r="H42" s="63"/>
    </row>
    <row r="43" spans="2:8" ht="15.75" thickBot="1">
      <c r="B43" s="67"/>
      <c r="C43" s="64"/>
      <c r="D43" s="64"/>
      <c r="E43" s="64"/>
      <c r="F43" s="64"/>
      <c r="G43" s="64"/>
      <c r="H43" s="65"/>
    </row>
    <row r="44" spans="1:9" ht="15">
      <c r="A44" s="2"/>
      <c r="B44" s="3"/>
      <c r="C44" s="4"/>
      <c r="D44" s="4"/>
      <c r="E44" s="4"/>
      <c r="F44" s="4"/>
      <c r="G44" s="4"/>
      <c r="H44" s="4"/>
      <c r="I44" s="2"/>
    </row>
    <row r="45" spans="1:9" ht="15">
      <c r="A45" s="79" t="s">
        <v>71</v>
      </c>
      <c r="B45" s="80"/>
      <c r="C45" s="80"/>
      <c r="D45" s="80"/>
      <c r="E45" s="80"/>
      <c r="F45" s="80"/>
      <c r="G45" s="80"/>
      <c r="H45" s="81"/>
      <c r="I45" s="2"/>
    </row>
    <row r="46" spans="1:9" ht="27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</row>
    <row r="47" spans="1:9" ht="207.75" customHeight="1">
      <c r="A47" s="2"/>
      <c r="B47" s="82"/>
      <c r="C47" s="83"/>
      <c r="D47" s="83"/>
      <c r="E47" s="83"/>
      <c r="F47" s="83"/>
      <c r="G47" s="83"/>
      <c r="H47" s="84"/>
      <c r="I47" s="2"/>
    </row>
    <row r="48" spans="1:9" ht="17.25" customHeight="1">
      <c r="A48" s="2"/>
      <c r="B48" s="17"/>
      <c r="C48" s="17"/>
      <c r="D48" s="17"/>
      <c r="E48" s="17"/>
      <c r="F48" s="17"/>
      <c r="G48" s="17"/>
      <c r="H48" s="17"/>
      <c r="I48" s="2"/>
    </row>
    <row r="49" spans="1:9" ht="21" customHeight="1">
      <c r="A49" s="89" t="s">
        <v>72</v>
      </c>
      <c r="B49" s="90"/>
      <c r="C49" s="90"/>
      <c r="D49" s="90"/>
      <c r="E49" s="90"/>
      <c r="F49" s="90"/>
      <c r="G49" s="90"/>
      <c r="H49" s="90"/>
      <c r="I49" s="91"/>
    </row>
    <row r="50" spans="1:9" ht="48" customHeight="1">
      <c r="A50" s="77" t="s">
        <v>63</v>
      </c>
      <c r="B50" s="88"/>
      <c r="C50" s="88"/>
      <c r="D50" s="88"/>
      <c r="E50" s="88"/>
      <c r="F50" s="88"/>
      <c r="G50" s="88"/>
      <c r="H50" s="88"/>
      <c r="I50" s="88"/>
    </row>
    <row r="51" spans="1:9" ht="12.75" customHeight="1">
      <c r="A51" s="19"/>
      <c r="B51" s="20"/>
      <c r="C51" s="20"/>
      <c r="D51" s="20"/>
      <c r="E51" s="20"/>
      <c r="F51" s="20"/>
      <c r="G51" s="20"/>
      <c r="H51" s="20"/>
      <c r="I51" s="20"/>
    </row>
    <row r="52" spans="1:8" ht="327.75" customHeight="1">
      <c r="A52" s="16"/>
      <c r="B52" s="85"/>
      <c r="C52" s="86"/>
      <c r="D52" s="86"/>
      <c r="E52" s="86"/>
      <c r="F52" s="86"/>
      <c r="G52" s="86"/>
      <c r="H52" s="87"/>
    </row>
    <row r="53" spans="1:8" ht="18" customHeight="1">
      <c r="A53" s="16"/>
      <c r="B53" s="21"/>
      <c r="C53" s="21"/>
      <c r="D53" s="21"/>
      <c r="E53" s="21"/>
      <c r="F53" s="21"/>
      <c r="G53" s="21"/>
      <c r="H53" s="21"/>
    </row>
    <row r="54" spans="1:9" ht="15" customHeight="1">
      <c r="A54" s="71" t="s">
        <v>88</v>
      </c>
      <c r="B54" s="72"/>
      <c r="C54" s="72"/>
      <c r="D54" s="72"/>
      <c r="E54" s="72"/>
      <c r="F54" s="72"/>
      <c r="G54" s="72"/>
      <c r="H54" s="72"/>
      <c r="I54" s="73"/>
    </row>
    <row r="55" spans="1:9" ht="30" customHeight="1">
      <c r="A55" s="74"/>
      <c r="B55" s="75"/>
      <c r="C55" s="75"/>
      <c r="D55" s="75"/>
      <c r="E55" s="75"/>
      <c r="F55" s="75"/>
      <c r="G55" s="75"/>
      <c r="H55" s="75"/>
      <c r="I55" s="76"/>
    </row>
    <row r="56" ht="15" customHeight="1"/>
    <row r="57" spans="1:9" ht="27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8" t="s">
        <v>0</v>
      </c>
      <c r="B58" s="8"/>
      <c r="C58" s="8"/>
      <c r="D58" s="8"/>
      <c r="E58" s="8"/>
      <c r="F58" s="8" t="s">
        <v>1</v>
      </c>
      <c r="G58" s="8"/>
      <c r="H58" s="8" t="s">
        <v>59</v>
      </c>
      <c r="I58" s="8"/>
    </row>
    <row r="59" spans="1:9" ht="27.75" customHeight="1">
      <c r="A59" s="8"/>
      <c r="B59" s="8"/>
      <c r="C59" s="8"/>
      <c r="D59" s="8"/>
      <c r="E59" s="8"/>
      <c r="F59" s="70" t="s">
        <v>64</v>
      </c>
      <c r="G59" s="70"/>
      <c r="H59" s="70"/>
      <c r="I59" s="70"/>
    </row>
  </sheetData>
  <mergeCells count="44"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  <mergeCell ref="A17:H17"/>
    <mergeCell ref="B22:B23"/>
    <mergeCell ref="A16:I16"/>
    <mergeCell ref="A12:D12"/>
    <mergeCell ref="E12:I12"/>
    <mergeCell ref="A13:D13"/>
    <mergeCell ref="E13:I13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B33:B34"/>
    <mergeCell ref="F59:I59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C33:H34"/>
    <mergeCell ref="C30:H31"/>
    <mergeCell ref="B30:B31"/>
    <mergeCell ref="B25:B26"/>
    <mergeCell ref="C25:H26"/>
    <mergeCell ref="A28:H28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showGridLines="0" zoomScaleSheetLayoutView="100" workbookViewId="0" topLeftCell="A43">
      <selection activeCell="L44" sqref="L44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197" t="s">
        <v>89</v>
      </c>
      <c r="B1" s="198"/>
      <c r="C1" s="198"/>
      <c r="D1" s="199"/>
      <c r="E1" s="199"/>
      <c r="F1" s="199"/>
      <c r="G1" s="199"/>
      <c r="H1" s="199"/>
      <c r="I1" s="200"/>
    </row>
    <row r="2" spans="1:9" ht="17.25" customHeight="1">
      <c r="A2" s="201"/>
      <c r="B2" s="201"/>
      <c r="C2" s="201"/>
      <c r="D2" s="202"/>
      <c r="E2" s="202"/>
      <c r="F2" s="202"/>
      <c r="G2" s="202"/>
      <c r="H2" s="202"/>
      <c r="I2" s="202"/>
    </row>
    <row r="3" spans="1:9" ht="15">
      <c r="A3" s="203" t="s">
        <v>4</v>
      </c>
      <c r="B3" s="204"/>
      <c r="C3" s="204"/>
      <c r="D3" s="204"/>
      <c r="E3" s="204"/>
      <c r="F3" s="204"/>
      <c r="G3" s="204"/>
      <c r="H3" s="204"/>
      <c r="I3" s="204"/>
    </row>
    <row r="4" spans="1:9" ht="18.75" customHeight="1">
      <c r="A4" s="10" t="s">
        <v>5</v>
      </c>
      <c r="B4" s="183"/>
      <c r="C4" s="184"/>
      <c r="D4" s="184"/>
      <c r="E4" s="184"/>
      <c r="F4" s="10" t="s">
        <v>6</v>
      </c>
      <c r="G4" s="184"/>
      <c r="H4" s="184"/>
      <c r="I4" s="184"/>
    </row>
    <row r="5" spans="1:9" ht="15">
      <c r="A5" s="205"/>
      <c r="B5" s="90"/>
      <c r="C5" s="90"/>
      <c r="D5" s="90"/>
      <c r="E5" s="90"/>
      <c r="F5" s="90"/>
      <c r="G5" s="90"/>
      <c r="H5" s="90"/>
      <c r="I5" s="90"/>
    </row>
    <row r="6" spans="1:9" ht="15">
      <c r="A6" s="11" t="s">
        <v>7</v>
      </c>
      <c r="B6" s="183"/>
      <c r="C6" s="184"/>
      <c r="D6" s="184"/>
      <c r="E6" s="184"/>
      <c r="F6" s="184"/>
      <c r="G6" s="184"/>
      <c r="H6" s="184"/>
      <c r="I6" s="184"/>
    </row>
    <row r="7" spans="1:9" ht="15">
      <c r="A7" s="185"/>
      <c r="B7" s="186"/>
      <c r="C7" s="186"/>
      <c r="D7" s="186"/>
      <c r="E7" s="186"/>
      <c r="F7" s="186"/>
      <c r="G7" s="186"/>
      <c r="H7" s="186"/>
      <c r="I7" s="186"/>
    </row>
    <row r="8" spans="1:9" ht="18.75">
      <c r="A8" s="187" t="s">
        <v>8</v>
      </c>
      <c r="B8" s="187"/>
      <c r="C8" s="187"/>
      <c r="D8" s="188"/>
      <c r="E8" s="188"/>
      <c r="F8" s="188"/>
      <c r="G8" s="188"/>
      <c r="H8" s="188"/>
      <c r="I8" s="188"/>
    </row>
    <row r="9" spans="1:9" ht="77.25" customHeight="1">
      <c r="A9" s="189" t="s">
        <v>9</v>
      </c>
      <c r="B9" s="190"/>
      <c r="C9" s="191"/>
      <c r="D9" s="12" t="s">
        <v>10</v>
      </c>
      <c r="E9" s="13" t="s">
        <v>11</v>
      </c>
      <c r="F9" s="14" t="s">
        <v>12</v>
      </c>
      <c r="G9" s="14" t="s">
        <v>13</v>
      </c>
      <c r="H9" s="22" t="s">
        <v>73</v>
      </c>
      <c r="I9" s="14" t="s">
        <v>14</v>
      </c>
    </row>
    <row r="10" spans="1:9" ht="38.25" customHeight="1">
      <c r="A10" s="192" t="s">
        <v>15</v>
      </c>
      <c r="B10" s="193"/>
      <c r="C10" s="193"/>
      <c r="D10" s="193"/>
      <c r="E10" s="193"/>
      <c r="F10" s="193"/>
      <c r="G10" s="193"/>
      <c r="H10" s="193"/>
      <c r="I10" s="193"/>
    </row>
    <row r="11" spans="1:9" ht="21.75" customHeight="1" thickBot="1">
      <c r="A11" s="194" t="s">
        <v>74</v>
      </c>
      <c r="B11" s="195"/>
      <c r="C11" s="195"/>
      <c r="D11" s="195"/>
      <c r="E11" s="195"/>
      <c r="F11" s="195"/>
      <c r="G11" s="195"/>
      <c r="H11" s="195"/>
      <c r="I11" s="196"/>
    </row>
    <row r="12" spans="1:9" ht="16.5" thickBot="1">
      <c r="A12" s="172" t="s">
        <v>16</v>
      </c>
      <c r="B12" s="173"/>
      <c r="C12" s="174"/>
      <c r="D12" s="23"/>
      <c r="E12" s="23"/>
      <c r="F12" s="24"/>
      <c r="G12" s="25" t="e">
        <f>SUM(G13,#REF!)</f>
        <v>#REF!</v>
      </c>
      <c r="H12" s="26" t="e">
        <f>G12/G50</f>
        <v>#REF!</v>
      </c>
      <c r="I12" s="27"/>
    </row>
    <row r="13" spans="1:9" ht="96.75" customHeight="1">
      <c r="A13" s="175" t="s">
        <v>92</v>
      </c>
      <c r="B13" s="176"/>
      <c r="C13" s="177"/>
      <c r="D13" s="28"/>
      <c r="E13" s="28"/>
      <c r="F13" s="29"/>
      <c r="G13" s="30">
        <f>SUM(G14:G16)</f>
        <v>0</v>
      </c>
      <c r="H13" s="31" t="e">
        <f>G13/G50</f>
        <v>#REF!</v>
      </c>
      <c r="I13" s="178"/>
    </row>
    <row r="14" spans="1:9" ht="15.75" customHeight="1">
      <c r="A14" s="179" t="s">
        <v>17</v>
      </c>
      <c r="B14" s="180"/>
      <c r="C14" s="181"/>
      <c r="D14" s="32"/>
      <c r="E14" s="32"/>
      <c r="F14" s="33"/>
      <c r="G14" s="34">
        <f>E14*F14</f>
        <v>0</v>
      </c>
      <c r="H14" s="182"/>
      <c r="I14" s="178"/>
    </row>
    <row r="15" spans="1:9" ht="15">
      <c r="A15" s="179" t="s">
        <v>18</v>
      </c>
      <c r="B15" s="180"/>
      <c r="C15" s="181"/>
      <c r="D15" s="32"/>
      <c r="E15" s="32"/>
      <c r="F15" s="33"/>
      <c r="G15" s="34">
        <f>E15*F15</f>
        <v>0</v>
      </c>
      <c r="H15" s="153"/>
      <c r="I15" s="178"/>
    </row>
    <row r="16" spans="1:9" ht="15.75" thickBot="1">
      <c r="A16" s="179" t="s">
        <v>19</v>
      </c>
      <c r="B16" s="180"/>
      <c r="C16" s="181"/>
      <c r="D16" s="32"/>
      <c r="E16" s="32"/>
      <c r="F16" s="33"/>
      <c r="G16" s="34">
        <f>E16*F16</f>
        <v>0</v>
      </c>
      <c r="H16" s="154"/>
      <c r="I16" s="178"/>
    </row>
    <row r="17" spans="1:9" ht="16.5" thickBot="1">
      <c r="A17" s="164" t="s">
        <v>20</v>
      </c>
      <c r="B17" s="165"/>
      <c r="C17" s="166"/>
      <c r="D17" s="35"/>
      <c r="E17" s="35"/>
      <c r="F17" s="36"/>
      <c r="G17" s="37">
        <f>SUM(G18,G22,G27,G32,G37,G40,G45)</f>
        <v>0</v>
      </c>
      <c r="H17" s="38" t="e">
        <f>G17/G50</f>
        <v>#REF!</v>
      </c>
      <c r="I17" s="39"/>
    </row>
    <row r="18" spans="1:9" ht="60.75" customHeight="1">
      <c r="A18" s="167" t="s">
        <v>21</v>
      </c>
      <c r="B18" s="161"/>
      <c r="C18" s="162"/>
      <c r="D18" s="28"/>
      <c r="E18" s="28"/>
      <c r="F18" s="29"/>
      <c r="G18" s="30">
        <f>SUM(G19:G21)</f>
        <v>0</v>
      </c>
      <c r="H18" s="31" t="e">
        <f>G18/G50</f>
        <v>#REF!</v>
      </c>
      <c r="I18" s="168"/>
    </row>
    <row r="19" spans="1:9" ht="15">
      <c r="A19" s="149" t="s">
        <v>22</v>
      </c>
      <c r="B19" s="150"/>
      <c r="C19" s="151"/>
      <c r="D19" s="32"/>
      <c r="E19" s="32"/>
      <c r="F19" s="33"/>
      <c r="G19" s="34">
        <f>E19*F19</f>
        <v>0</v>
      </c>
      <c r="H19" s="170"/>
      <c r="I19" s="168"/>
    </row>
    <row r="20" spans="1:9" ht="15">
      <c r="A20" s="149" t="s">
        <v>23</v>
      </c>
      <c r="B20" s="150"/>
      <c r="C20" s="151"/>
      <c r="D20" s="32"/>
      <c r="E20" s="32"/>
      <c r="F20" s="33"/>
      <c r="G20" s="34">
        <f>E20*F20</f>
        <v>0</v>
      </c>
      <c r="H20" s="153"/>
      <c r="I20" s="168"/>
    </row>
    <row r="21" spans="1:9" ht="15">
      <c r="A21" s="149" t="s">
        <v>24</v>
      </c>
      <c r="B21" s="150"/>
      <c r="C21" s="151"/>
      <c r="D21" s="32"/>
      <c r="E21" s="32"/>
      <c r="F21" s="33"/>
      <c r="G21" s="34">
        <f>E21*F21</f>
        <v>0</v>
      </c>
      <c r="H21" s="154"/>
      <c r="I21" s="168"/>
    </row>
    <row r="22" spans="1:9" ht="72" customHeight="1">
      <c r="A22" s="171" t="s">
        <v>90</v>
      </c>
      <c r="B22" s="147"/>
      <c r="C22" s="148"/>
      <c r="D22" s="28"/>
      <c r="E22" s="28"/>
      <c r="F22" s="29"/>
      <c r="G22" s="30">
        <f>SUM(G23:G26)</f>
        <v>0</v>
      </c>
      <c r="H22" s="31" t="e">
        <f>G22/G50</f>
        <v>#REF!</v>
      </c>
      <c r="I22" s="168"/>
    </row>
    <row r="23" spans="1:9" ht="15">
      <c r="A23" s="149" t="s">
        <v>25</v>
      </c>
      <c r="B23" s="150"/>
      <c r="C23" s="151"/>
      <c r="D23" s="32"/>
      <c r="E23" s="32"/>
      <c r="F23" s="33"/>
      <c r="G23" s="34">
        <f>E23*F23</f>
        <v>0</v>
      </c>
      <c r="H23" s="152"/>
      <c r="I23" s="168"/>
    </row>
    <row r="24" spans="1:9" ht="15">
      <c r="A24" s="149" t="s">
        <v>26</v>
      </c>
      <c r="B24" s="150"/>
      <c r="C24" s="151"/>
      <c r="D24" s="32"/>
      <c r="E24" s="32"/>
      <c r="F24" s="33"/>
      <c r="G24" s="34">
        <f>E24*F24</f>
        <v>0</v>
      </c>
      <c r="H24" s="153"/>
      <c r="I24" s="168"/>
    </row>
    <row r="25" spans="1:9" ht="15">
      <c r="A25" s="149" t="s">
        <v>27</v>
      </c>
      <c r="B25" s="150"/>
      <c r="C25" s="151"/>
      <c r="D25" s="32"/>
      <c r="E25" s="32"/>
      <c r="F25" s="33"/>
      <c r="G25" s="34">
        <f>E25*F25</f>
        <v>0</v>
      </c>
      <c r="H25" s="153"/>
      <c r="I25" s="168"/>
    </row>
    <row r="26" spans="1:9" ht="15">
      <c r="A26" s="149" t="s">
        <v>28</v>
      </c>
      <c r="B26" s="150"/>
      <c r="C26" s="151"/>
      <c r="D26" s="32"/>
      <c r="E26" s="32"/>
      <c r="F26" s="33"/>
      <c r="G26" s="34">
        <f>E26*F26</f>
        <v>0</v>
      </c>
      <c r="H26" s="154"/>
      <c r="I26" s="168"/>
    </row>
    <row r="27" spans="1:9" ht="51.75" customHeight="1">
      <c r="A27" s="146" t="s">
        <v>29</v>
      </c>
      <c r="B27" s="147"/>
      <c r="C27" s="148"/>
      <c r="D27" s="28"/>
      <c r="E27" s="28"/>
      <c r="F27" s="29"/>
      <c r="G27" s="30">
        <f>SUM(G28:G31)</f>
        <v>0</v>
      </c>
      <c r="H27" s="31" t="e">
        <f>G27/G50</f>
        <v>#REF!</v>
      </c>
      <c r="I27" s="168"/>
    </row>
    <row r="28" spans="1:9" ht="15">
      <c r="A28" s="149" t="s">
        <v>30</v>
      </c>
      <c r="B28" s="150"/>
      <c r="C28" s="151"/>
      <c r="D28" s="32"/>
      <c r="E28" s="32"/>
      <c r="F28" s="33"/>
      <c r="G28" s="34">
        <f>E28*F28</f>
        <v>0</v>
      </c>
      <c r="H28" s="152"/>
      <c r="I28" s="168"/>
    </row>
    <row r="29" spans="1:9" ht="15">
      <c r="A29" s="155" t="s">
        <v>31</v>
      </c>
      <c r="B29" s="156"/>
      <c r="C29" s="157"/>
      <c r="D29" s="32"/>
      <c r="E29" s="32"/>
      <c r="F29" s="33"/>
      <c r="G29" s="34">
        <f>E29*F29</f>
        <v>0</v>
      </c>
      <c r="H29" s="153"/>
      <c r="I29" s="168"/>
    </row>
    <row r="30" spans="1:9" ht="15">
      <c r="A30" s="155" t="s">
        <v>32</v>
      </c>
      <c r="B30" s="156"/>
      <c r="C30" s="157"/>
      <c r="D30" s="32"/>
      <c r="E30" s="32"/>
      <c r="F30" s="33"/>
      <c r="G30" s="34">
        <f>E30*F30</f>
        <v>0</v>
      </c>
      <c r="H30" s="153"/>
      <c r="I30" s="168"/>
    </row>
    <row r="31" spans="1:9" ht="15">
      <c r="A31" s="155" t="s">
        <v>33</v>
      </c>
      <c r="B31" s="156"/>
      <c r="C31" s="157"/>
      <c r="D31" s="32"/>
      <c r="E31" s="32"/>
      <c r="F31" s="33"/>
      <c r="G31" s="34">
        <f>E31*F31</f>
        <v>0</v>
      </c>
      <c r="H31" s="154"/>
      <c r="I31" s="168"/>
    </row>
    <row r="32" spans="1:9" ht="52.5" customHeight="1">
      <c r="A32" s="146" t="s">
        <v>91</v>
      </c>
      <c r="B32" s="147"/>
      <c r="C32" s="148"/>
      <c r="D32" s="28"/>
      <c r="E32" s="28"/>
      <c r="F32" s="29"/>
      <c r="G32" s="30">
        <f>SUM(G33:G36)</f>
        <v>0</v>
      </c>
      <c r="H32" s="31" t="e">
        <f>G32/G50</f>
        <v>#REF!</v>
      </c>
      <c r="I32" s="168"/>
    </row>
    <row r="33" spans="1:9" ht="15">
      <c r="A33" s="149" t="s">
        <v>34</v>
      </c>
      <c r="B33" s="150"/>
      <c r="C33" s="151"/>
      <c r="D33" s="32"/>
      <c r="E33" s="32"/>
      <c r="F33" s="33"/>
      <c r="G33" s="34">
        <f>E33*F33</f>
        <v>0</v>
      </c>
      <c r="H33" s="152"/>
      <c r="I33" s="168"/>
    </row>
    <row r="34" spans="1:9" ht="15">
      <c r="A34" s="155" t="s">
        <v>35</v>
      </c>
      <c r="B34" s="156"/>
      <c r="C34" s="157"/>
      <c r="D34" s="32"/>
      <c r="E34" s="32"/>
      <c r="F34" s="33"/>
      <c r="G34" s="34">
        <f>E34*F34</f>
        <v>0</v>
      </c>
      <c r="H34" s="153"/>
      <c r="I34" s="168"/>
    </row>
    <row r="35" spans="1:9" ht="15">
      <c r="A35" s="155" t="s">
        <v>36</v>
      </c>
      <c r="B35" s="156"/>
      <c r="C35" s="157"/>
      <c r="D35" s="32"/>
      <c r="E35" s="32"/>
      <c r="F35" s="33"/>
      <c r="G35" s="34">
        <f>E35*F35</f>
        <v>0</v>
      </c>
      <c r="H35" s="153"/>
      <c r="I35" s="168"/>
    </row>
    <row r="36" spans="1:9" ht="15">
      <c r="A36" s="155" t="s">
        <v>37</v>
      </c>
      <c r="B36" s="156"/>
      <c r="C36" s="157"/>
      <c r="D36" s="32"/>
      <c r="E36" s="32"/>
      <c r="F36" s="33"/>
      <c r="G36" s="34">
        <f>E36*F36</f>
        <v>0</v>
      </c>
      <c r="H36" s="154"/>
      <c r="I36" s="168"/>
    </row>
    <row r="37" spans="1:9" ht="39" customHeight="1">
      <c r="A37" s="160" t="s">
        <v>38</v>
      </c>
      <c r="B37" s="161"/>
      <c r="C37" s="162"/>
      <c r="D37" s="28"/>
      <c r="E37" s="28"/>
      <c r="F37" s="29"/>
      <c r="G37" s="30">
        <f>SUM(G38:G39)</f>
        <v>0</v>
      </c>
      <c r="H37" s="31" t="e">
        <f>G37/G50</f>
        <v>#REF!</v>
      </c>
      <c r="I37" s="168"/>
    </row>
    <row r="38" spans="1:9" ht="15">
      <c r="A38" s="149" t="s">
        <v>39</v>
      </c>
      <c r="B38" s="150"/>
      <c r="C38" s="151"/>
      <c r="D38" s="32"/>
      <c r="E38" s="32"/>
      <c r="F38" s="33"/>
      <c r="G38" s="34">
        <f>F38*E38</f>
        <v>0</v>
      </c>
      <c r="H38" s="152"/>
      <c r="I38" s="168"/>
    </row>
    <row r="39" spans="1:9" ht="15">
      <c r="A39" s="155" t="s">
        <v>40</v>
      </c>
      <c r="B39" s="156"/>
      <c r="C39" s="157"/>
      <c r="D39" s="32"/>
      <c r="E39" s="32"/>
      <c r="F39" s="33"/>
      <c r="G39" s="34">
        <f>F39*E39</f>
        <v>0</v>
      </c>
      <c r="H39" s="154"/>
      <c r="I39" s="168"/>
    </row>
    <row r="40" spans="1:9" ht="67.5" customHeight="1">
      <c r="A40" s="163" t="s">
        <v>41</v>
      </c>
      <c r="B40" s="147"/>
      <c r="C40" s="148"/>
      <c r="D40" s="28"/>
      <c r="E40" s="28"/>
      <c r="F40" s="29"/>
      <c r="G40" s="30">
        <f>SUM(G41:G44)</f>
        <v>0</v>
      </c>
      <c r="H40" s="40" t="e">
        <f>G40/G50</f>
        <v>#REF!</v>
      </c>
      <c r="I40" s="168"/>
    </row>
    <row r="41" spans="1:9" ht="15">
      <c r="A41" s="149" t="s">
        <v>42</v>
      </c>
      <c r="B41" s="150"/>
      <c r="C41" s="151"/>
      <c r="D41" s="32"/>
      <c r="E41" s="32"/>
      <c r="F41" s="33"/>
      <c r="G41" s="34">
        <f>E41*F41</f>
        <v>0</v>
      </c>
      <c r="H41" s="152"/>
      <c r="I41" s="168"/>
    </row>
    <row r="42" spans="1:9" ht="15">
      <c r="A42" s="155" t="s">
        <v>43</v>
      </c>
      <c r="B42" s="156"/>
      <c r="C42" s="157"/>
      <c r="D42" s="32"/>
      <c r="E42" s="32"/>
      <c r="F42" s="33"/>
      <c r="G42" s="34">
        <f>E42*F42</f>
        <v>0</v>
      </c>
      <c r="H42" s="153"/>
      <c r="I42" s="168"/>
    </row>
    <row r="43" spans="1:9" ht="15">
      <c r="A43" s="155" t="s">
        <v>44</v>
      </c>
      <c r="B43" s="156"/>
      <c r="C43" s="157"/>
      <c r="D43" s="32"/>
      <c r="E43" s="32"/>
      <c r="F43" s="33"/>
      <c r="G43" s="34">
        <f>E43*F43</f>
        <v>0</v>
      </c>
      <c r="H43" s="153"/>
      <c r="I43" s="168"/>
    </row>
    <row r="44" spans="1:9" ht="15">
      <c r="A44" s="155" t="s">
        <v>45</v>
      </c>
      <c r="B44" s="156"/>
      <c r="C44" s="157"/>
      <c r="D44" s="32"/>
      <c r="E44" s="32"/>
      <c r="F44" s="33"/>
      <c r="G44" s="34">
        <f>E44*F44</f>
        <v>0</v>
      </c>
      <c r="H44" s="154"/>
      <c r="I44" s="168"/>
    </row>
    <row r="45" spans="1:9" ht="50.25" customHeight="1">
      <c r="A45" s="146" t="s">
        <v>75</v>
      </c>
      <c r="B45" s="147"/>
      <c r="C45" s="148"/>
      <c r="D45" s="28"/>
      <c r="E45" s="28"/>
      <c r="F45" s="29"/>
      <c r="G45" s="30">
        <f>SUM(G46:G49)</f>
        <v>0</v>
      </c>
      <c r="H45" s="31" t="e">
        <f>G45/G50</f>
        <v>#REF!</v>
      </c>
      <c r="I45" s="168"/>
    </row>
    <row r="46" spans="1:9" ht="15">
      <c r="A46" s="149" t="s">
        <v>46</v>
      </c>
      <c r="B46" s="150"/>
      <c r="C46" s="151"/>
      <c r="D46" s="32"/>
      <c r="E46" s="32"/>
      <c r="F46" s="33"/>
      <c r="G46" s="34">
        <f>E46*F46</f>
        <v>0</v>
      </c>
      <c r="H46" s="152"/>
      <c r="I46" s="168"/>
    </row>
    <row r="47" spans="1:9" ht="15">
      <c r="A47" s="155" t="s">
        <v>47</v>
      </c>
      <c r="B47" s="156"/>
      <c r="C47" s="157"/>
      <c r="D47" s="32"/>
      <c r="E47" s="32"/>
      <c r="F47" s="33"/>
      <c r="G47" s="34">
        <f>E47*F47</f>
        <v>0</v>
      </c>
      <c r="H47" s="153"/>
      <c r="I47" s="168"/>
    </row>
    <row r="48" spans="1:9" ht="15">
      <c r="A48" s="155" t="s">
        <v>48</v>
      </c>
      <c r="B48" s="156"/>
      <c r="C48" s="157"/>
      <c r="D48" s="32"/>
      <c r="E48" s="32"/>
      <c r="F48" s="33"/>
      <c r="G48" s="34">
        <f>E48*F48</f>
        <v>0</v>
      </c>
      <c r="H48" s="153"/>
      <c r="I48" s="168"/>
    </row>
    <row r="49" spans="1:9" ht="15">
      <c r="A49" s="155" t="s">
        <v>49</v>
      </c>
      <c r="B49" s="158"/>
      <c r="C49" s="159"/>
      <c r="D49" s="32"/>
      <c r="E49" s="32"/>
      <c r="F49" s="33"/>
      <c r="G49" s="34">
        <f>E49*F49</f>
        <v>0</v>
      </c>
      <c r="H49" s="154"/>
      <c r="I49" s="169"/>
    </row>
    <row r="50" spans="1:9" ht="15.75">
      <c r="A50" s="138" t="s">
        <v>76</v>
      </c>
      <c r="B50" s="139"/>
      <c r="C50" s="140"/>
      <c r="D50" s="41" t="s">
        <v>50</v>
      </c>
      <c r="E50" s="41" t="s">
        <v>50</v>
      </c>
      <c r="F50" s="41" t="s">
        <v>50</v>
      </c>
      <c r="G50" s="42" t="e">
        <f>SUM(G12,G17)</f>
        <v>#REF!</v>
      </c>
      <c r="H50" s="43"/>
      <c r="I50" s="42">
        <f>SUM(I12,I17)</f>
        <v>0</v>
      </c>
    </row>
    <row r="51" spans="1:9" ht="15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22.5" customHeight="1">
      <c r="A52" s="141" t="s">
        <v>51</v>
      </c>
      <c r="B52" s="141"/>
      <c r="C52" s="141"/>
      <c r="D52" s="45" t="s">
        <v>52</v>
      </c>
      <c r="E52" s="142" t="s">
        <v>77</v>
      </c>
      <c r="F52" s="143"/>
      <c r="G52" s="45" t="s">
        <v>78</v>
      </c>
      <c r="H52" s="46"/>
      <c r="I52" s="47"/>
    </row>
    <row r="53" spans="1:9" ht="15">
      <c r="A53" s="144" t="s">
        <v>79</v>
      </c>
      <c r="B53" s="144"/>
      <c r="C53" s="144"/>
      <c r="D53" s="48" t="e">
        <f>G50</f>
        <v>#REF!</v>
      </c>
      <c r="E53" s="145">
        <f>I50</f>
        <v>0</v>
      </c>
      <c r="F53" s="145"/>
      <c r="G53" s="49" t="e">
        <f>E53/D53</f>
        <v>#REF!</v>
      </c>
      <c r="H53" s="46"/>
      <c r="I53" s="46"/>
    </row>
    <row r="54" spans="1:9" ht="15">
      <c r="A54" s="144" t="s">
        <v>53</v>
      </c>
      <c r="B54" s="144"/>
      <c r="C54" s="144"/>
      <c r="D54" s="144"/>
      <c r="E54" s="144"/>
      <c r="F54" s="144"/>
      <c r="G54" s="50"/>
      <c r="H54" s="46"/>
      <c r="I54" s="46"/>
    </row>
    <row r="55" spans="1:9" ht="15">
      <c r="A55" s="129" t="s">
        <v>80</v>
      </c>
      <c r="B55" s="130"/>
      <c r="C55" s="131"/>
      <c r="D55" s="51" t="e">
        <f>G12</f>
        <v>#REF!</v>
      </c>
      <c r="E55" s="132">
        <f>I12</f>
        <v>0</v>
      </c>
      <c r="F55" s="133"/>
      <c r="G55" s="49" t="e">
        <f>E55/D53</f>
        <v>#REF!</v>
      </c>
      <c r="H55" s="46"/>
      <c r="I55" s="46"/>
    </row>
    <row r="56" spans="1:9" ht="15">
      <c r="A56" s="129" t="s">
        <v>81</v>
      </c>
      <c r="B56" s="130"/>
      <c r="C56" s="131"/>
      <c r="D56" s="51">
        <f>G17</f>
        <v>0</v>
      </c>
      <c r="E56" s="132">
        <f>I17</f>
        <v>0</v>
      </c>
      <c r="F56" s="133"/>
      <c r="G56" s="49" t="e">
        <f>E56/D53</f>
        <v>#REF!</v>
      </c>
      <c r="H56" s="46"/>
      <c r="I56" s="46"/>
    </row>
    <row r="57" spans="1:9" ht="15.75">
      <c r="A57" s="134" t="s">
        <v>82</v>
      </c>
      <c r="B57" s="134"/>
      <c r="C57" s="134"/>
      <c r="D57" s="135" t="e">
        <f>I50/G50</f>
        <v>#REF!</v>
      </c>
      <c r="E57" s="136"/>
      <c r="F57" s="136"/>
      <c r="G57" s="137"/>
      <c r="H57" s="46"/>
      <c r="I57" s="46"/>
    </row>
    <row r="58" spans="1:9" ht="9" customHeight="1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28.5" customHeight="1">
      <c r="A59" s="123" t="s">
        <v>54</v>
      </c>
      <c r="B59" s="123"/>
      <c r="C59" s="123"/>
      <c r="D59" s="123"/>
      <c r="E59" s="123"/>
      <c r="F59" s="123"/>
      <c r="G59" s="123"/>
      <c r="H59" s="123"/>
      <c r="I59" s="123"/>
    </row>
    <row r="60" spans="1:9" ht="1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5">
      <c r="A61" s="124" t="s">
        <v>83</v>
      </c>
      <c r="B61" s="91"/>
      <c r="C61" s="52"/>
      <c r="D61" s="52"/>
      <c r="E61" s="52"/>
      <c r="F61" s="52"/>
      <c r="G61" s="44"/>
      <c r="H61" s="44"/>
      <c r="I61" s="44"/>
    </row>
    <row r="62" spans="1:9" ht="15">
      <c r="A62" s="53"/>
      <c r="B62" s="52"/>
      <c r="C62" s="52"/>
      <c r="D62" s="52"/>
      <c r="E62" s="52"/>
      <c r="F62" s="52"/>
      <c r="G62" s="44"/>
      <c r="H62" s="44"/>
      <c r="I62" s="44"/>
    </row>
    <row r="63" spans="1:9" s="6" customFormat="1" ht="15">
      <c r="A63" s="54"/>
      <c r="B63" s="55"/>
      <c r="C63" s="55"/>
      <c r="D63" s="55"/>
      <c r="E63" s="55"/>
      <c r="F63" s="55"/>
      <c r="G63" s="55"/>
      <c r="H63" s="55"/>
      <c r="I63" s="56"/>
    </row>
    <row r="64" spans="1:9" s="6" customFormat="1" ht="15.75" customHeight="1">
      <c r="A64" s="57"/>
      <c r="B64" s="52"/>
      <c r="C64" s="52"/>
      <c r="D64" s="52"/>
      <c r="E64" s="52"/>
      <c r="F64" s="52"/>
      <c r="G64" s="52"/>
      <c r="H64" s="52"/>
      <c r="I64" s="58"/>
    </row>
    <row r="65" spans="1:9" s="6" customFormat="1" ht="9" customHeight="1">
      <c r="A65" s="125" t="s">
        <v>84</v>
      </c>
      <c r="B65" s="126"/>
      <c r="C65" s="126"/>
      <c r="D65" s="52"/>
      <c r="E65" s="52"/>
      <c r="F65" s="52"/>
      <c r="G65" s="52"/>
      <c r="H65" s="52"/>
      <c r="I65" s="58"/>
    </row>
    <row r="66" spans="1:9" s="6" customFormat="1" ht="15">
      <c r="A66" s="125"/>
      <c r="B66" s="126"/>
      <c r="C66" s="126"/>
      <c r="D66" s="52"/>
      <c r="E66" s="52"/>
      <c r="F66" s="52"/>
      <c r="G66" s="52"/>
      <c r="H66" s="52"/>
      <c r="I66" s="58"/>
    </row>
    <row r="67" spans="1:9" s="6" customFormat="1" ht="4.5" customHeight="1">
      <c r="A67" s="127"/>
      <c r="B67" s="128"/>
      <c r="C67" s="128"/>
      <c r="D67" s="59"/>
      <c r="E67" s="59"/>
      <c r="F67" s="59"/>
      <c r="G67" s="59"/>
      <c r="H67" s="59"/>
      <c r="I67" s="60"/>
    </row>
  </sheetData>
  <sheetProtection insertRows="0"/>
  <mergeCells count="75">
    <mergeCell ref="A1:I1"/>
    <mergeCell ref="A2:I2"/>
    <mergeCell ref="A3:I3"/>
    <mergeCell ref="B4:E4"/>
    <mergeCell ref="G4:I4"/>
    <mergeCell ref="A5:I5"/>
    <mergeCell ref="B6:I6"/>
    <mergeCell ref="A7:I7"/>
    <mergeCell ref="A8:I8"/>
    <mergeCell ref="A9:C9"/>
    <mergeCell ref="A10:I10"/>
    <mergeCell ref="A11:I11"/>
    <mergeCell ref="A12:C12"/>
    <mergeCell ref="A13:C13"/>
    <mergeCell ref="I13:I16"/>
    <mergeCell ref="A14:C14"/>
    <mergeCell ref="H14:H16"/>
    <mergeCell ref="A15:C15"/>
    <mergeCell ref="A16:C16"/>
    <mergeCell ref="A17:C17"/>
    <mergeCell ref="A18:C18"/>
    <mergeCell ref="I18:I49"/>
    <mergeCell ref="A19:C19"/>
    <mergeCell ref="H19:H21"/>
    <mergeCell ref="A20:C20"/>
    <mergeCell ref="A21:C21"/>
    <mergeCell ref="A22:C22"/>
    <mergeCell ref="A23:C23"/>
    <mergeCell ref="H23:H26"/>
    <mergeCell ref="A24:C24"/>
    <mergeCell ref="A25:C25"/>
    <mergeCell ref="A26:C26"/>
    <mergeCell ref="A27:C27"/>
    <mergeCell ref="A28:C28"/>
    <mergeCell ref="H28:H31"/>
    <mergeCell ref="A29:C29"/>
    <mergeCell ref="A30:C30"/>
    <mergeCell ref="A31:C31"/>
    <mergeCell ref="A32:C32"/>
    <mergeCell ref="A33:C33"/>
    <mergeCell ref="H33:H36"/>
    <mergeCell ref="A34:C34"/>
    <mergeCell ref="A35:C35"/>
    <mergeCell ref="A36:C36"/>
    <mergeCell ref="A37:C37"/>
    <mergeCell ref="A38:C38"/>
    <mergeCell ref="H38:H39"/>
    <mergeCell ref="A39:C39"/>
    <mergeCell ref="A40:C40"/>
    <mergeCell ref="A41:C41"/>
    <mergeCell ref="H41:H44"/>
    <mergeCell ref="A42:C42"/>
    <mergeCell ref="A43:C43"/>
    <mergeCell ref="A44:C44"/>
    <mergeCell ref="A45:C45"/>
    <mergeCell ref="A46:C46"/>
    <mergeCell ref="H46:H49"/>
    <mergeCell ref="A47:C47"/>
    <mergeCell ref="A48:C48"/>
    <mergeCell ref="A49:C49"/>
    <mergeCell ref="A50:C50"/>
    <mergeCell ref="A52:C52"/>
    <mergeCell ref="E52:F52"/>
    <mergeCell ref="A53:C53"/>
    <mergeCell ref="E53:F53"/>
    <mergeCell ref="A54:F54"/>
    <mergeCell ref="A59:I59"/>
    <mergeCell ref="A61:B61"/>
    <mergeCell ref="A65:C67"/>
    <mergeCell ref="A55:C55"/>
    <mergeCell ref="E55:F55"/>
    <mergeCell ref="A56:C56"/>
    <mergeCell ref="E56:F56"/>
    <mergeCell ref="A57:C57"/>
    <mergeCell ref="D57:G57"/>
  </mergeCells>
  <conditionalFormatting sqref="H50">
    <cfRule type="cellIs" priority="7" dxfId="0" operator="greaterThan" stopIfTrue="1">
      <formula>0.7</formula>
    </cfRule>
    <cfRule type="cellIs" priority="8" dxfId="0" operator="greaterThan" stopIfTrue="1">
      <formula>$G$50*0.7</formula>
    </cfRule>
    <cfRule type="cellIs" priority="9" dxfId="0" operator="greaterThan" stopIfTrue="1">
      <formula>$G$50/100*70</formula>
    </cfRule>
    <cfRule type="cellIs" priority="10" dxfId="0" operator="greaterThan" stopIfTrue="1">
      <formula>"H54/100*70"</formula>
    </cfRule>
  </conditionalFormatting>
  <conditionalFormatting sqref="H18">
    <cfRule type="cellIs" priority="6" dxfId="0" operator="greaterThan" stopIfTrue="1">
      <formula>0.3</formula>
    </cfRule>
  </conditionalFormatting>
  <conditionalFormatting sqref="H40">
    <cfRule type="cellIs" priority="5" dxfId="0" operator="greaterThan" stopIfTrue="1">
      <formula>0.2</formula>
    </cfRule>
  </conditionalFormatting>
  <conditionalFormatting sqref="I50">
    <cfRule type="cellIs" priority="3" dxfId="0" operator="greaterThan" stopIfTrue="1">
      <formula>200000</formula>
    </cfRule>
    <cfRule type="cellIs" priority="4" dxfId="0" operator="greaterThan" stopIfTrue="1">
      <formula>$G$50*0.7</formula>
    </cfRule>
  </conditionalFormatting>
  <conditionalFormatting sqref="D57:G57">
    <cfRule type="cellIs" priority="2" dxfId="0" operator="greaterThan" stopIfTrue="1">
      <formula>0.7</formula>
    </cfRule>
  </conditionalFormatting>
  <conditionalFormatting sqref="G53">
    <cfRule type="cellIs" priority="1" dxfId="0" operator="greaterThan" stopIfTrue="1">
      <formula>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Petra Razáková</cp:lastModifiedBy>
  <cp:lastPrinted>2017-11-21T13:47:49Z</cp:lastPrinted>
  <dcterms:created xsi:type="dcterms:W3CDTF">2011-12-20T06:01:57Z</dcterms:created>
  <dcterms:modified xsi:type="dcterms:W3CDTF">2022-07-18T05:44:21Z</dcterms:modified>
  <cp:category/>
  <cp:version/>
  <cp:contentType/>
  <cp:contentStatus/>
</cp:coreProperties>
</file>