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Mzdové výdaje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Petra Ďuranová</author>
    <author>haramiov? karol?na</author>
  </authors>
  <commentList>
    <comment ref="A9" authorId="0">
      <text>
        <r>
          <rPr>
            <sz val="8"/>
            <rFont val="Tahoma"/>
            <family val="0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0"/>
          </rPr>
          <t xml:space="preserve">Měsíc ke kterému se vztahuje rozpis mzdových nákladů
</t>
        </r>
      </text>
    </comment>
    <comment ref="A13" authorId="0">
      <text>
        <r>
          <rPr>
            <sz val="8"/>
            <rFont val="Tahoma"/>
            <family val="0"/>
          </rPr>
          <t xml:space="preserve">Rok ke kterému se vztahuje rozpis mzdových nákladů
</t>
        </r>
      </text>
    </comment>
    <comment ref="C15" authorId="1">
      <text>
        <r>
          <rPr>
            <sz val="8"/>
            <rFont val="Tahoma"/>
            <family val="0"/>
          </rPr>
          <t xml:space="preserve">POJ - zahrnuje ZS (zaměstnanecká smlouva) nebo DPČ (dohoda o pracovní činnosti)
DPP - dohoda o provedení práce
</t>
        </r>
      </text>
    </comment>
    <comment ref="H15" authorId="1">
      <text>
        <r>
          <rPr>
            <sz val="8"/>
            <rFont val="Tahoma"/>
            <family val="0"/>
          </rPr>
          <t xml:space="preserve">
Automaticky se vypočte pojistné na ZP. Aktuální sazba je  9% ze mzdového příspěvku -nepočítá se u dohody provedení práce (DPP). </t>
        </r>
      </text>
    </comment>
    <comment ref="J15" authorId="0">
      <text>
        <r>
          <rPr>
            <sz val="8"/>
            <rFont val="Tahoma"/>
            <family val="0"/>
          </rPr>
          <t xml:space="preserve">Uveďte případně další uznatelné náklady, např. další zákonné odvody popř. zde proveďte úpravu zaokrouhlování.
</t>
        </r>
      </text>
    </comment>
    <comment ref="K15" authorId="1">
      <text>
        <r>
          <rPr>
            <sz val="8"/>
            <rFont val="Tahoma"/>
            <family val="0"/>
          </rPr>
          <t xml:space="preserve">
Automaticky se vypočte součet mzdového příspěvku, placené pracovní neschopnosti a  pojistného na sociální a zdravotní pojištění. </t>
        </r>
      </text>
    </comment>
    <comment ref="G15" authorId="2">
      <text>
        <r>
          <rPr>
            <sz val="8"/>
            <rFont val="Tahoma"/>
            <family val="0"/>
          </rPr>
          <t xml:space="preserve">
Automaticky se vypočte pojistné na SP. Aktuální sazba je  25% ze 
mzdového příspěvku -nepočítá se u dohody provedení práce (DPP). 
</t>
        </r>
      </text>
    </comment>
    <comment ref="E15" authorId="1">
      <text>
        <r>
          <rPr>
            <sz val="8"/>
            <rFont val="Tahoma"/>
            <family val="0"/>
          </rPr>
          <t xml:space="preserve">
Doplňte dle výkazu práce, který je přílohou žádosti o platbu.</t>
        </r>
      </text>
    </comment>
    <comment ref="I15" authorId="0">
      <text>
        <r>
          <rPr>
            <sz val="8"/>
            <rFont val="Tahoma"/>
            <family val="0"/>
          </rPr>
          <t xml:space="preserve">Náhrada mzdy za 4 až 21 den pracovní neschopnosti. 
</t>
        </r>
      </text>
    </comment>
    <comment ref="D15" authorId="2">
      <text>
        <r>
          <rPr>
            <sz val="8"/>
            <rFont val="Tahoma"/>
            <family val="0"/>
          </rPr>
          <t xml:space="preserve">tj. hrubá mzda odpovídající výši úvazku a odpracovaným hodinám v daném měsíci.
</t>
        </r>
      </text>
    </comment>
  </commentList>
</comments>
</file>

<file path=xl/sharedStrings.xml><?xml version="1.0" encoding="utf-8"?>
<sst xmlns="http://schemas.openxmlformats.org/spreadsheetml/2006/main" count="26" uniqueCount="26">
  <si>
    <t>Registrační číslo projektu</t>
  </si>
  <si>
    <t>Název projektu</t>
  </si>
  <si>
    <t xml:space="preserve">Název příjemce finanční podpory </t>
  </si>
  <si>
    <t>Měsíc</t>
  </si>
  <si>
    <t>Rok</t>
  </si>
  <si>
    <t>Jméno a příjmení zaměstnance</t>
  </si>
  <si>
    <t>Druh pracovního poměru</t>
  </si>
  <si>
    <t>Hodinová mzda/plat v Kč</t>
  </si>
  <si>
    <t>Počet odpracov. hodin na projektu dle výkazu práce</t>
  </si>
  <si>
    <t>Jiné</t>
  </si>
  <si>
    <t>Způsobilé osobní náklady
 v Kč</t>
  </si>
  <si>
    <t>Celkem</t>
  </si>
  <si>
    <t xml:space="preserve">Datum 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</si>
  <si>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</si>
  <si>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Pojistné na sociální pojištění v Kč</t>
  </si>
  <si>
    <t>Pojistné na zdravotní pojištění
 v Kč</t>
  </si>
  <si>
    <t>X</t>
  </si>
  <si>
    <t>Příloha č. 13 Monitorovací zprávy OP VK</t>
  </si>
  <si>
    <t>Podpis zhotovotitele MZ</t>
  </si>
  <si>
    <t>Položka rozpočtu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</si>
  <si>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1 )</t>
    </r>
  </si>
  <si>
    <t>Hrubá mzda/plat v daném měsíci v Kč</t>
  </si>
  <si>
    <t>Nemocenská hrazená zaměstnavatelem</t>
  </si>
  <si>
    <t>1) Uvádí se všichni členové realizačního týmu (odborní a administrativní zaměstnanci), včetně partnerů</t>
  </si>
  <si>
    <t xml:space="preserve">Je možné přidávat další řádky, v tomto případě je nutno ověřit platnost nastavených vzorců. </t>
  </si>
  <si>
    <t>Platné od 1.1.2012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</si>
</sst>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  <numFmt numFmtId="171" formatCode="#,##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1"/>
      <color indexed="10"/>
      <name val="Times New Roman"/>
      <family val="1"/>
    </font>
    <font>
      <b/>
      <sz val="11"/>
      <color indexed="18"/>
      <name val="Times New Roman"/>
      <family val="1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8"/>
      <name val="Tahoma"/>
      <family val="0"/>
    </font>
    <font>
      <sz val="11"/>
      <color indexed="9"/>
      <name val="Times New Roman"/>
      <family val="1"/>
    </font>
    <font>
      <sz val="11"/>
      <color indexed="62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19" borderId="10" xfId="0" applyFont="1" applyFill="1" applyBorder="1" applyAlignment="1">
      <alignment horizontal="left"/>
    </xf>
    <xf numFmtId="0" fontId="25" fillId="19" borderId="11" xfId="0" applyFont="1" applyFill="1" applyBorder="1" applyAlignment="1">
      <alignment horizontal="left"/>
    </xf>
    <xf numFmtId="0" fontId="25" fillId="19" borderId="12" xfId="0" applyNumberFormat="1" applyFont="1" applyFill="1" applyBorder="1" applyAlignment="1">
      <alignment horizontal="center" vertical="center" textRotation="180" wrapText="1"/>
    </xf>
    <xf numFmtId="0" fontId="25" fillId="19" borderId="10" xfId="0" applyNumberFormat="1" applyFont="1" applyFill="1" applyBorder="1" applyAlignment="1">
      <alignment horizontal="center" vertical="center" wrapText="1"/>
    </xf>
    <xf numFmtId="0" fontId="25" fillId="19" borderId="13" xfId="0" applyNumberFormat="1" applyFont="1" applyFill="1" applyBorder="1" applyAlignment="1">
      <alignment horizontal="center" vertical="center" wrapText="1"/>
    </xf>
    <xf numFmtId="0" fontId="25" fillId="19" borderId="14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/>
      <protection locked="0"/>
    </xf>
    <xf numFmtId="49" fontId="30" fillId="0" borderId="16" xfId="0" applyNumberFormat="1" applyFont="1" applyFill="1" applyBorder="1" applyAlignment="1" applyProtection="1">
      <alignment horizontal="left" wrapText="1"/>
      <protection locked="0"/>
    </xf>
    <xf numFmtId="4" fontId="30" fillId="0" borderId="17" xfId="0" applyNumberFormat="1" applyFont="1" applyFill="1" applyBorder="1" applyAlignment="1" applyProtection="1">
      <alignment horizontal="right"/>
      <protection locked="0"/>
    </xf>
    <xf numFmtId="169" fontId="30" fillId="0" borderId="15" xfId="0" applyNumberFormat="1" applyFont="1" applyFill="1" applyBorder="1" applyAlignment="1" applyProtection="1">
      <alignment horizontal="right"/>
      <protection locked="0"/>
    </xf>
    <xf numFmtId="4" fontId="30" fillId="19" borderId="18" xfId="0" applyNumberFormat="1" applyFont="1" applyFill="1" applyBorder="1" applyAlignment="1">
      <alignment horizontal="right"/>
    </xf>
    <xf numFmtId="4" fontId="30" fillId="19" borderId="19" xfId="0" applyNumberFormat="1" applyFont="1" applyFill="1" applyBorder="1" applyAlignment="1">
      <alignment horizontal="right"/>
    </xf>
    <xf numFmtId="49" fontId="30" fillId="0" borderId="20" xfId="0" applyNumberFormat="1" applyFont="1" applyFill="1" applyBorder="1" applyAlignment="1" applyProtection="1">
      <alignment horizontal="center"/>
      <protection locked="0"/>
    </xf>
    <xf numFmtId="49" fontId="30" fillId="0" borderId="20" xfId="0" applyNumberFormat="1" applyFont="1" applyFill="1" applyBorder="1" applyAlignment="1" applyProtection="1">
      <alignment horizontal="left" wrapText="1"/>
      <protection locked="0"/>
    </xf>
    <xf numFmtId="49" fontId="30" fillId="0" borderId="19" xfId="0" applyNumberFormat="1" applyFont="1" applyFill="1" applyBorder="1" applyAlignment="1" applyProtection="1">
      <alignment horizontal="center"/>
      <protection locked="0"/>
    </xf>
    <xf numFmtId="4" fontId="30" fillId="0" borderId="21" xfId="0" applyNumberFormat="1" applyFont="1" applyFill="1" applyBorder="1" applyAlignment="1" applyProtection="1">
      <alignment horizontal="right"/>
      <protection locked="0"/>
    </xf>
    <xf numFmtId="169" fontId="30" fillId="0" borderId="19" xfId="0" applyNumberFormat="1" applyFont="1" applyFill="1" applyBorder="1" applyAlignment="1" applyProtection="1">
      <alignment horizontal="right"/>
      <protection locked="0"/>
    </xf>
    <xf numFmtId="4" fontId="30" fillId="0" borderId="22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24" borderId="0" xfId="0" applyFont="1" applyFill="1" applyAlignment="1">
      <alignment/>
    </xf>
    <xf numFmtId="0" fontId="30" fillId="0" borderId="0" xfId="0" applyFont="1" applyAlignment="1">
      <alignment vertical="center"/>
    </xf>
    <xf numFmtId="4" fontId="31" fillId="25" borderId="13" xfId="0" applyNumberFormat="1" applyFont="1" applyFill="1" applyBorder="1" applyAlignment="1">
      <alignment horizontal="right" vertical="center" wrapText="1"/>
    </xf>
    <xf numFmtId="4" fontId="30" fillId="19" borderId="19" xfId="0" applyNumberFormat="1" applyFont="1" applyFill="1" applyBorder="1" applyAlignment="1" applyProtection="1">
      <alignment horizontal="right"/>
      <protection/>
    </xf>
    <xf numFmtId="4" fontId="33" fillId="25" borderId="13" xfId="0" applyNumberFormat="1" applyFont="1" applyFill="1" applyBorder="1" applyAlignment="1">
      <alignment horizontal="right" vertical="center" wrapText="1"/>
    </xf>
    <xf numFmtId="4" fontId="33" fillId="25" borderId="11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/>
    </xf>
    <xf numFmtId="4" fontId="30" fillId="0" borderId="15" xfId="0" applyNumberFormat="1" applyFont="1" applyFill="1" applyBorder="1" applyAlignment="1" applyProtection="1">
      <alignment horizontal="right"/>
      <protection locked="0"/>
    </xf>
    <xf numFmtId="4" fontId="30" fillId="0" borderId="18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left"/>
    </xf>
    <xf numFmtId="0" fontId="30" fillId="19" borderId="23" xfId="0" applyFont="1" applyFill="1" applyBorder="1" applyAlignment="1">
      <alignment/>
    </xf>
    <xf numFmtId="49" fontId="30" fillId="0" borderId="24" xfId="0" applyNumberFormat="1" applyFont="1" applyFill="1" applyBorder="1" applyAlignment="1" applyProtection="1">
      <alignment horizontal="center"/>
      <protection locked="0"/>
    </xf>
    <xf numFmtId="49" fontId="30" fillId="0" borderId="25" xfId="0" applyNumberFormat="1" applyFont="1" applyFill="1" applyBorder="1" applyAlignment="1" applyProtection="1">
      <alignment horizontal="center"/>
      <protection locked="0"/>
    </xf>
    <xf numFmtId="49" fontId="30" fillId="0" borderId="26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right"/>
    </xf>
    <xf numFmtId="0" fontId="28" fillId="0" borderId="10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25" fillId="19" borderId="10" xfId="0" applyFont="1" applyFill="1" applyBorder="1" applyAlignment="1">
      <alignment horizontal="left"/>
    </xf>
    <xf numFmtId="0" fontId="25" fillId="19" borderId="11" xfId="0" applyFont="1" applyFill="1" applyBorder="1" applyAlignment="1">
      <alignment horizontal="left"/>
    </xf>
    <xf numFmtId="49" fontId="26" fillId="0" borderId="10" xfId="0" applyNumberFormat="1" applyFont="1" applyFill="1" applyBorder="1" applyAlignment="1" applyProtection="1">
      <alignment horizontal="left" wrapText="1"/>
      <protection locked="0"/>
    </xf>
    <xf numFmtId="49" fontId="26" fillId="0" borderId="14" xfId="0" applyNumberFormat="1" applyFont="1" applyFill="1" applyBorder="1" applyAlignment="1" applyProtection="1">
      <alignment horizontal="left" wrapText="1"/>
      <protection locked="0"/>
    </xf>
    <xf numFmtId="49" fontId="26" fillId="0" borderId="11" xfId="0" applyNumberFormat="1" applyFont="1" applyFill="1" applyBorder="1" applyAlignment="1" applyProtection="1">
      <alignment horizontal="left" wrapText="1"/>
      <protection locked="0"/>
    </xf>
    <xf numFmtId="49" fontId="27" fillId="0" borderId="10" xfId="0" applyNumberFormat="1" applyFont="1" applyFill="1" applyBorder="1" applyAlignment="1" applyProtection="1">
      <alignment horizontal="center"/>
      <protection locked="0"/>
    </xf>
    <xf numFmtId="49" fontId="27" fillId="0" borderId="14" xfId="0" applyNumberFormat="1" applyFont="1" applyFill="1" applyBorder="1" applyAlignment="1" applyProtection="1">
      <alignment horizontal="center"/>
      <protection locked="0"/>
    </xf>
    <xf numFmtId="49" fontId="27" fillId="0" borderId="11" xfId="0" applyNumberFormat="1" applyFont="1" applyFill="1" applyBorder="1" applyAlignment="1" applyProtection="1">
      <alignment horizontal="center"/>
      <protection locked="0"/>
    </xf>
    <xf numFmtId="0" fontId="20" fillId="0" borderId="2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1" fillId="25" borderId="10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3" fillId="25" borderId="10" xfId="0" applyNumberFormat="1" applyFont="1" applyFill="1" applyBorder="1" applyAlignment="1">
      <alignment horizontal="center" vertical="center" wrapText="1"/>
    </xf>
    <xf numFmtId="0" fontId="33" fillId="25" borderId="11" xfId="0" applyNumberFormat="1" applyFont="1" applyFill="1" applyBorder="1" applyAlignment="1">
      <alignment horizontal="center" vertical="center" wrapText="1"/>
    </xf>
    <xf numFmtId="0" fontId="30" fillId="19" borderId="23" xfId="0" applyFont="1" applyFill="1" applyBorder="1" applyAlignment="1">
      <alignment horizontal="left"/>
    </xf>
    <xf numFmtId="0" fontId="25" fillId="0" borderId="2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104775</xdr:rowOff>
    </xdr:from>
    <xdr:to>
      <xdr:col>7</xdr:col>
      <xdr:colOff>847725</xdr:colOff>
      <xdr:row>5</xdr:row>
      <xdr:rowOff>333375</xdr:rowOff>
    </xdr:to>
    <xdr:grpSp>
      <xdr:nvGrpSpPr>
        <xdr:cNvPr id="1" name="Group 33"/>
        <xdr:cNvGrpSpPr>
          <a:grpSpLocks/>
        </xdr:cNvGrpSpPr>
      </xdr:nvGrpSpPr>
      <xdr:grpSpPr>
        <a:xfrm>
          <a:off x="3009900" y="295275"/>
          <a:ext cx="4686300" cy="1000125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85" zoomScaleNormal="85" zoomScalePageLayoutView="0" workbookViewId="0" topLeftCell="A7">
      <selection activeCell="A36" sqref="A36"/>
    </sheetView>
  </sheetViews>
  <sheetFormatPr defaultColWidth="9.140625" defaultRowHeight="12.75"/>
  <cols>
    <col min="1" max="1" width="14.421875" style="0" customWidth="1"/>
    <col min="2" max="2" width="28.8515625" style="0" customWidth="1"/>
    <col min="3" max="3" width="12.8515625" style="0" customWidth="1"/>
    <col min="4" max="5" width="12.28125" style="0" customWidth="1"/>
    <col min="6" max="6" width="11.421875" style="0" customWidth="1"/>
    <col min="7" max="7" width="10.57421875" style="0" customWidth="1"/>
    <col min="8" max="8" width="14.421875" style="0" customWidth="1"/>
    <col min="9" max="9" width="16.28125" style="0" customWidth="1"/>
    <col min="10" max="10" width="10.140625" style="0" customWidth="1"/>
    <col min="11" max="11" width="18.57421875" style="0" customWidth="1"/>
  </cols>
  <sheetData>
    <row r="1" spans="1:16" ht="15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7"/>
      <c r="M1" s="27"/>
      <c r="N1" s="27"/>
      <c r="O1" s="27"/>
      <c r="P1" s="27"/>
    </row>
    <row r="2" spans="1:11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22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31.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thickBot="1">
      <c r="A7" s="49" t="s">
        <v>13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23.25" thickBot="1">
      <c r="A8" s="51" t="s">
        <v>20</v>
      </c>
      <c r="B8" s="52"/>
      <c r="C8" s="52"/>
      <c r="D8" s="52"/>
      <c r="E8" s="52"/>
      <c r="F8" s="52"/>
      <c r="G8" s="52"/>
      <c r="H8" s="52"/>
      <c r="I8" s="52"/>
      <c r="J8" s="52"/>
      <c r="K8" s="53"/>
    </row>
    <row r="9" spans="1:11" ht="15" thickBot="1">
      <c r="A9" s="41" t="s">
        <v>0</v>
      </c>
      <c r="B9" s="42"/>
      <c r="C9" s="43"/>
      <c r="D9" s="44"/>
      <c r="E9" s="44"/>
      <c r="F9" s="44"/>
      <c r="G9" s="44"/>
      <c r="H9" s="44"/>
      <c r="I9" s="44"/>
      <c r="J9" s="44"/>
      <c r="K9" s="45"/>
    </row>
    <row r="10" spans="1:11" ht="15" thickBot="1">
      <c r="A10" s="41" t="s">
        <v>1</v>
      </c>
      <c r="B10" s="42"/>
      <c r="C10" s="43"/>
      <c r="D10" s="44"/>
      <c r="E10" s="44"/>
      <c r="F10" s="44"/>
      <c r="G10" s="44"/>
      <c r="H10" s="44"/>
      <c r="I10" s="44"/>
      <c r="J10" s="44"/>
      <c r="K10" s="45"/>
    </row>
    <row r="11" spans="1:11" ht="15" thickBot="1">
      <c r="A11" s="1" t="s">
        <v>2</v>
      </c>
      <c r="B11" s="2"/>
      <c r="C11" s="43"/>
      <c r="D11" s="44"/>
      <c r="E11" s="44"/>
      <c r="F11" s="44"/>
      <c r="G11" s="44"/>
      <c r="H11" s="44"/>
      <c r="I11" s="44"/>
      <c r="J11" s="44"/>
      <c r="K11" s="45"/>
    </row>
    <row r="12" spans="1:11" ht="15" thickBot="1">
      <c r="A12" s="41" t="s">
        <v>3</v>
      </c>
      <c r="B12" s="42"/>
      <c r="C12" s="46"/>
      <c r="D12" s="47"/>
      <c r="E12" s="47"/>
      <c r="F12" s="47"/>
      <c r="G12" s="47"/>
      <c r="H12" s="47"/>
      <c r="I12" s="47"/>
      <c r="J12" s="47"/>
      <c r="K12" s="48"/>
    </row>
    <row r="13" spans="1:11" ht="15" thickBot="1">
      <c r="A13" s="41" t="s">
        <v>4</v>
      </c>
      <c r="B13" s="42"/>
      <c r="C13" s="47"/>
      <c r="D13" s="47"/>
      <c r="E13" s="47"/>
      <c r="F13" s="47"/>
      <c r="G13" s="47"/>
      <c r="H13" s="47"/>
      <c r="I13" s="47"/>
      <c r="J13" s="47"/>
      <c r="K13" s="48"/>
    </row>
    <row r="14" spans="1:11" ht="13.5" thickBo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  <row r="15" spans="1:11" ht="94.5" customHeight="1" thickBot="1">
      <c r="A15" s="3" t="s">
        <v>19</v>
      </c>
      <c r="B15" s="4" t="s">
        <v>5</v>
      </c>
      <c r="C15" s="5" t="s">
        <v>6</v>
      </c>
      <c r="D15" s="6" t="s">
        <v>21</v>
      </c>
      <c r="E15" s="5" t="s">
        <v>8</v>
      </c>
      <c r="F15" s="5" t="s">
        <v>7</v>
      </c>
      <c r="G15" s="6" t="s">
        <v>14</v>
      </c>
      <c r="H15" s="5" t="s">
        <v>15</v>
      </c>
      <c r="I15" s="5" t="s">
        <v>22</v>
      </c>
      <c r="J15" s="6" t="s">
        <v>9</v>
      </c>
      <c r="K15" s="5" t="s">
        <v>10</v>
      </c>
    </row>
    <row r="16" spans="1:11" ht="15">
      <c r="A16" s="7"/>
      <c r="B16" s="8"/>
      <c r="C16" s="33"/>
      <c r="D16" s="9"/>
      <c r="E16" s="10"/>
      <c r="F16" s="24">
        <f aca="true" t="shared" si="0" ref="F16:F29">IF(E16=0,"",D16/E16)</f>
      </c>
      <c r="G16" s="11">
        <f>SUM(IF(C16="DPP&gt;10 000",D16*0.25,0),IF(C16="DPČ",D16*0.25,0),IF(C16="ZS",D16*0.25,0))</f>
        <v>0</v>
      </c>
      <c r="H16" s="11">
        <f>SUM(IF(C16="DPP&gt;10 000",D16*0.09,0),IF(C16="DPČ",D16*0.09,0),IF(C16="ZS",D16*0.09,0))</f>
        <v>0</v>
      </c>
      <c r="I16" s="28"/>
      <c r="J16" s="9"/>
      <c r="K16" s="12">
        <f aca="true" t="shared" si="1" ref="K16:K29">J16+H16+I16+G16+D16</f>
        <v>0</v>
      </c>
    </row>
    <row r="17" spans="1:11" ht="15">
      <c r="A17" s="13"/>
      <c r="B17" s="14"/>
      <c r="C17" s="15"/>
      <c r="D17" s="16"/>
      <c r="E17" s="17"/>
      <c r="F17" s="24">
        <f t="shared" si="0"/>
      </c>
      <c r="G17" s="11">
        <f aca="true" t="shared" si="2" ref="G17:G29">SUM(IF(C17="DPP&gt;10 000",D17*0.25,0),IF(C17="DPČ",D17*0.25,0),IF(C17="ZS",D17*0.25,0))</f>
        <v>0</v>
      </c>
      <c r="H17" s="11">
        <f aca="true" t="shared" si="3" ref="H17:H29">SUM(IF(C17="DPP&gt;10 000",D17*0.09,0),IF(C17="DPČ",D17*0.09,0),IF(C17="ZS",D17*0.09,0))</f>
        <v>0</v>
      </c>
      <c r="I17" s="29"/>
      <c r="J17" s="18"/>
      <c r="K17" s="12">
        <f t="shared" si="1"/>
        <v>0</v>
      </c>
    </row>
    <row r="18" spans="1:11" ht="15">
      <c r="A18" s="13"/>
      <c r="B18" s="14"/>
      <c r="C18" s="35"/>
      <c r="D18" s="16"/>
      <c r="E18" s="17"/>
      <c r="F18" s="24">
        <f>IF(E18=0,"",D18/E18)</f>
      </c>
      <c r="G18" s="11">
        <f t="shared" si="2"/>
        <v>0</v>
      </c>
      <c r="H18" s="11">
        <f t="shared" si="3"/>
        <v>0</v>
      </c>
      <c r="I18" s="29"/>
      <c r="J18" s="18"/>
      <c r="K18" s="12">
        <f t="shared" si="1"/>
        <v>0</v>
      </c>
    </row>
    <row r="19" spans="1:11" ht="15">
      <c r="A19" s="13"/>
      <c r="B19" s="14"/>
      <c r="C19" s="15"/>
      <c r="D19" s="16"/>
      <c r="E19" s="17"/>
      <c r="F19" s="24">
        <f t="shared" si="0"/>
      </c>
      <c r="G19" s="11">
        <f t="shared" si="2"/>
        <v>0</v>
      </c>
      <c r="H19" s="11">
        <f t="shared" si="3"/>
        <v>0</v>
      </c>
      <c r="I19" s="29"/>
      <c r="J19" s="18"/>
      <c r="K19" s="12">
        <f t="shared" si="1"/>
        <v>0</v>
      </c>
    </row>
    <row r="20" spans="1:11" ht="15">
      <c r="A20" s="13"/>
      <c r="B20" s="14"/>
      <c r="C20" s="35"/>
      <c r="D20" s="16"/>
      <c r="E20" s="17"/>
      <c r="F20" s="24">
        <f t="shared" si="0"/>
      </c>
      <c r="G20" s="11">
        <f t="shared" si="2"/>
        <v>0</v>
      </c>
      <c r="H20" s="11">
        <f t="shared" si="3"/>
        <v>0</v>
      </c>
      <c r="I20" s="29"/>
      <c r="J20" s="18"/>
      <c r="K20" s="12">
        <f t="shared" si="1"/>
        <v>0</v>
      </c>
    </row>
    <row r="21" spans="1:11" ht="15">
      <c r="A21" s="13"/>
      <c r="B21" s="14"/>
      <c r="C21" s="34"/>
      <c r="D21" s="16"/>
      <c r="E21" s="17"/>
      <c r="F21" s="24">
        <f t="shared" si="0"/>
      </c>
      <c r="G21" s="11">
        <f t="shared" si="2"/>
        <v>0</v>
      </c>
      <c r="H21" s="11">
        <f t="shared" si="3"/>
        <v>0</v>
      </c>
      <c r="I21" s="29"/>
      <c r="J21" s="18"/>
      <c r="K21" s="12">
        <f t="shared" si="1"/>
        <v>0</v>
      </c>
    </row>
    <row r="22" spans="1:11" ht="15">
      <c r="A22" s="13"/>
      <c r="B22" s="14"/>
      <c r="C22" s="15"/>
      <c r="D22" s="16"/>
      <c r="E22" s="17"/>
      <c r="F22" s="24">
        <f t="shared" si="0"/>
      </c>
      <c r="G22" s="11">
        <f t="shared" si="2"/>
        <v>0</v>
      </c>
      <c r="H22" s="11">
        <f t="shared" si="3"/>
        <v>0</v>
      </c>
      <c r="I22" s="29"/>
      <c r="J22" s="18"/>
      <c r="K22" s="12">
        <f t="shared" si="1"/>
        <v>0</v>
      </c>
    </row>
    <row r="23" spans="1:11" ht="15">
      <c r="A23" s="13"/>
      <c r="B23" s="14"/>
      <c r="C23" s="35"/>
      <c r="D23" s="16"/>
      <c r="E23" s="17"/>
      <c r="F23" s="24">
        <f t="shared" si="0"/>
      </c>
      <c r="G23" s="11">
        <f t="shared" si="2"/>
        <v>0</v>
      </c>
      <c r="H23" s="11">
        <f t="shared" si="3"/>
        <v>0</v>
      </c>
      <c r="I23" s="29"/>
      <c r="J23" s="18"/>
      <c r="K23" s="12">
        <f t="shared" si="1"/>
        <v>0</v>
      </c>
    </row>
    <row r="24" spans="1:11" ht="15">
      <c r="A24" s="13"/>
      <c r="B24" s="14"/>
      <c r="C24" s="34"/>
      <c r="D24" s="16"/>
      <c r="E24" s="17"/>
      <c r="F24" s="24">
        <f t="shared" si="0"/>
      </c>
      <c r="G24" s="11">
        <f t="shared" si="2"/>
        <v>0</v>
      </c>
      <c r="H24" s="11">
        <f t="shared" si="3"/>
        <v>0</v>
      </c>
      <c r="I24" s="29"/>
      <c r="J24" s="18"/>
      <c r="K24" s="12">
        <f t="shared" si="1"/>
        <v>0</v>
      </c>
    </row>
    <row r="25" spans="1:11" ht="15">
      <c r="A25" s="13"/>
      <c r="B25" s="14"/>
      <c r="C25" s="34"/>
      <c r="D25" s="16"/>
      <c r="E25" s="17"/>
      <c r="F25" s="24">
        <f t="shared" si="0"/>
      </c>
      <c r="G25" s="11">
        <f t="shared" si="2"/>
        <v>0</v>
      </c>
      <c r="H25" s="11">
        <f t="shared" si="3"/>
        <v>0</v>
      </c>
      <c r="I25" s="29"/>
      <c r="J25" s="18"/>
      <c r="K25" s="12">
        <f t="shared" si="1"/>
        <v>0</v>
      </c>
    </row>
    <row r="26" spans="1:11" ht="15">
      <c r="A26" s="13"/>
      <c r="B26" s="14"/>
      <c r="C26" s="15"/>
      <c r="D26" s="16"/>
      <c r="E26" s="17"/>
      <c r="F26" s="24">
        <f t="shared" si="0"/>
      </c>
      <c r="G26" s="11">
        <f t="shared" si="2"/>
        <v>0</v>
      </c>
      <c r="H26" s="11">
        <f t="shared" si="3"/>
        <v>0</v>
      </c>
      <c r="I26" s="29"/>
      <c r="J26" s="18"/>
      <c r="K26" s="12">
        <f t="shared" si="1"/>
        <v>0</v>
      </c>
    </row>
    <row r="27" spans="1:11" ht="15">
      <c r="A27" s="13"/>
      <c r="B27" s="14"/>
      <c r="C27" s="35"/>
      <c r="D27" s="16"/>
      <c r="E27" s="17"/>
      <c r="F27" s="24">
        <f t="shared" si="0"/>
      </c>
      <c r="G27" s="11">
        <f t="shared" si="2"/>
        <v>0</v>
      </c>
      <c r="H27" s="11">
        <f t="shared" si="3"/>
        <v>0</v>
      </c>
      <c r="I27" s="29"/>
      <c r="J27" s="18"/>
      <c r="K27" s="12">
        <f t="shared" si="1"/>
        <v>0</v>
      </c>
    </row>
    <row r="28" spans="1:11" ht="15">
      <c r="A28" s="13"/>
      <c r="B28" s="14"/>
      <c r="C28" s="15"/>
      <c r="D28" s="16"/>
      <c r="E28" s="17"/>
      <c r="F28" s="24">
        <f t="shared" si="0"/>
      </c>
      <c r="G28" s="11">
        <f t="shared" si="2"/>
        <v>0</v>
      </c>
      <c r="H28" s="11">
        <f t="shared" si="3"/>
        <v>0</v>
      </c>
      <c r="I28" s="29"/>
      <c r="J28" s="18"/>
      <c r="K28" s="12">
        <f t="shared" si="1"/>
        <v>0</v>
      </c>
    </row>
    <row r="29" spans="1:11" ht="15.75" thickBot="1">
      <c r="A29" s="13"/>
      <c r="B29" s="14"/>
      <c r="C29" s="35"/>
      <c r="D29" s="16"/>
      <c r="E29" s="17"/>
      <c r="F29" s="24">
        <f t="shared" si="0"/>
      </c>
      <c r="G29" s="11">
        <f t="shared" si="2"/>
        <v>0</v>
      </c>
      <c r="H29" s="11">
        <f t="shared" si="3"/>
        <v>0</v>
      </c>
      <c r="I29" s="29"/>
      <c r="J29" s="18"/>
      <c r="K29" s="12">
        <f t="shared" si="1"/>
        <v>0</v>
      </c>
    </row>
    <row r="30" spans="1:11" ht="15.75" thickBot="1">
      <c r="A30" s="54" t="s">
        <v>11</v>
      </c>
      <c r="B30" s="55"/>
      <c r="C30" s="55"/>
      <c r="D30" s="25">
        <f>SUM(D16:D29)</f>
        <v>0</v>
      </c>
      <c r="E30" s="56" t="s">
        <v>16</v>
      </c>
      <c r="F30" s="57"/>
      <c r="G30" s="25">
        <f>SUM(G16:G29)</f>
        <v>0</v>
      </c>
      <c r="H30" s="25">
        <f>SUM(H16:H29)</f>
        <v>0</v>
      </c>
      <c r="I30" s="25">
        <f>SUM(I16:I29)</f>
        <v>0</v>
      </c>
      <c r="J30" s="26">
        <f>SUM(J16:J29)</f>
        <v>0</v>
      </c>
      <c r="K30" s="23">
        <f>SUM(K16:K29)</f>
        <v>0</v>
      </c>
    </row>
    <row r="31" spans="1:11" ht="15">
      <c r="A31" s="19" t="s">
        <v>23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5">
      <c r="A32" s="19" t="s">
        <v>24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5">
      <c r="A33" s="19"/>
      <c r="B33" s="19"/>
      <c r="C33" s="19"/>
      <c r="D33" s="19"/>
      <c r="E33" s="19"/>
      <c r="F33" s="20"/>
      <c r="G33" s="19"/>
      <c r="H33" s="19"/>
      <c r="I33" s="19"/>
      <c r="J33" s="19"/>
      <c r="K33" s="19"/>
    </row>
    <row r="34" spans="1:11" ht="15">
      <c r="A34" s="32" t="s">
        <v>12</v>
      </c>
      <c r="B34" s="31"/>
      <c r="C34" s="19"/>
      <c r="D34" s="21"/>
      <c r="E34" s="21"/>
      <c r="F34" s="58" t="s">
        <v>18</v>
      </c>
      <c r="G34" s="58"/>
      <c r="H34" s="58"/>
      <c r="I34" s="59"/>
      <c r="J34" s="59"/>
      <c r="K34" s="30"/>
    </row>
    <row r="35" spans="1:11" ht="15">
      <c r="A35" s="19"/>
      <c r="B35" s="19"/>
      <c r="C35" s="19"/>
      <c r="D35" s="19"/>
      <c r="E35" s="19"/>
      <c r="F35" s="20"/>
      <c r="G35" s="19"/>
      <c r="H35" s="19"/>
      <c r="I35" s="19"/>
      <c r="J35" s="19"/>
      <c r="K35" s="19"/>
    </row>
    <row r="36" spans="1:11" ht="15">
      <c r="A36" s="22" t="s">
        <v>25</v>
      </c>
      <c r="B36" s="19"/>
      <c r="C36" s="19"/>
      <c r="D36" s="19"/>
      <c r="E36" s="19"/>
      <c r="F36" s="20"/>
      <c r="G36" s="19"/>
      <c r="H36" s="19"/>
      <c r="I36" s="19"/>
      <c r="J36" s="19"/>
      <c r="K36" s="19"/>
    </row>
    <row r="37" spans="1:11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</sheetData>
  <sheetProtection/>
  <mergeCells count="18">
    <mergeCell ref="A30:C30"/>
    <mergeCell ref="E30:F30"/>
    <mergeCell ref="F34:H34"/>
    <mergeCell ref="I34:J34"/>
    <mergeCell ref="A7:K7"/>
    <mergeCell ref="A8:K8"/>
    <mergeCell ref="A9:B9"/>
    <mergeCell ref="C9:K9"/>
    <mergeCell ref="A1:K1"/>
    <mergeCell ref="A14:K14"/>
    <mergeCell ref="A2:K6"/>
    <mergeCell ref="A10:B10"/>
    <mergeCell ref="C10:K10"/>
    <mergeCell ref="C11:K11"/>
    <mergeCell ref="A12:B12"/>
    <mergeCell ref="C12:K12"/>
    <mergeCell ref="A13:B13"/>
    <mergeCell ref="C13:K13"/>
  </mergeCells>
  <dataValidations count="1">
    <dataValidation type="list" allowBlank="1" showInputMessage="1" showErrorMessage="1" sqref="C16:C29">
      <formula1>"ZS,DPČ,DPP&gt;10 000,DPP"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3" r:id="rId4"/>
  <headerFooter alignWithMargins="0"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malek.m</cp:lastModifiedBy>
  <cp:lastPrinted>2011-01-11T08:55:46Z</cp:lastPrinted>
  <dcterms:created xsi:type="dcterms:W3CDTF">2008-10-09T06:02:46Z</dcterms:created>
  <dcterms:modified xsi:type="dcterms:W3CDTF">2012-01-05T07:27:48Z</dcterms:modified>
  <cp:category/>
  <cp:version/>
  <cp:contentType/>
  <cp:contentStatus/>
</cp:coreProperties>
</file>