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20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<sst xmlns="http://schemas.openxmlformats.org/spreadsheetml/2006/main" count="147" uniqueCount="136">
  <si>
    <t>Žadatel - název</t>
  </si>
  <si>
    <t>Žadatel IČO</t>
  </si>
  <si>
    <t>Okres</t>
  </si>
  <si>
    <t>Žadatel - adresa</t>
  </si>
  <si>
    <t>Žadatel - bankovní spojení + pobočka (město)</t>
  </si>
  <si>
    <t>Žadatel - statutární zástupce</t>
  </si>
  <si>
    <t>Žadatel - kontaktní osoba</t>
  </si>
  <si>
    <t>Žadatel - telefon</t>
  </si>
  <si>
    <t>Žadatel - email</t>
  </si>
  <si>
    <t xml:space="preserve">Název projektu </t>
  </si>
  <si>
    <t>Umístění projektu (část obce, k.ú., p.p.č)</t>
  </si>
  <si>
    <t>Soulad se strategií MAS (Název dokumentu, strana)</t>
  </si>
  <si>
    <t>Stručný popis projektu: (co se v projektu bude realizovat)</t>
  </si>
  <si>
    <t>Cíl projektu</t>
  </si>
  <si>
    <t>Celkové náklady projektu (tis. Kč)</t>
  </si>
  <si>
    <t>Celkové náklady projektu - z toho investiční (tis. Kč)</t>
  </si>
  <si>
    <t>Celkové náklady projektu - z toho neinvestiční (tis. Kč)</t>
  </si>
  <si>
    <t>Požadovaná dotace (tis. Kč)</t>
  </si>
  <si>
    <t>Návrh dotace (tis. Kč)</t>
  </si>
  <si>
    <t>SERVISO, o.p.s.</t>
  </si>
  <si>
    <t>25457799</t>
  </si>
  <si>
    <t>Litoměřice</t>
  </si>
  <si>
    <t>Třebívlice, Komenského náměstí 17, PSČ 411 15</t>
  </si>
  <si>
    <t>94-3511690297/0100 KB a.s. Lovosice</t>
  </si>
  <si>
    <t>Ing. Jan Bittner</t>
  </si>
  <si>
    <t>Ing. Lucie Ječmenová</t>
  </si>
  <si>
    <t>416596169</t>
  </si>
  <si>
    <t>serviso@tiscali.cz</t>
  </si>
  <si>
    <t>Podpora MAS SERVISO, o.p.s.</t>
  </si>
  <si>
    <t>Třebívlice</t>
  </si>
  <si>
    <t>ISÚ 2007-2013, verze 6/2008, str. 20-34</t>
  </si>
  <si>
    <t>1) Pořízení aktualizované ISÚ 
  2) Příprava projektů pro vnější zdroje - podání žádosti a následná realizace projektu s názvem: "Dejme mladým lidem příležitost formovat budoucí venkov" (PRV ČR - Osa IV LEADER, opatření 2.1 - Projekty spolupráce, záměr</t>
  </si>
  <si>
    <t>Cílem projektu je posílení absorpční kapacity území MAS SERVISO, o.p.s.</t>
  </si>
  <si>
    <t>MAS CÍNOVECKO, o.p.s.</t>
  </si>
  <si>
    <t>286 71 643</t>
  </si>
  <si>
    <t>Teplice</t>
  </si>
  <si>
    <t>Ruská 264/128, 417 01 Dubí</t>
  </si>
  <si>
    <t>0890952379/0800 CS a.s. Teplice</t>
  </si>
  <si>
    <t>Bc. Ladislava Hamrová</t>
  </si>
  <si>
    <t>417 554 620</t>
  </si>
  <si>
    <t>hamrova@mesto-dubi.cz</t>
  </si>
  <si>
    <t>Podpora MAS CÍNOVECKO, o.p.s.</t>
  </si>
  <si>
    <t>Dubí</t>
  </si>
  <si>
    <t>ISÚ 2007-2013, verze 1/2008, str. 20-34</t>
  </si>
  <si>
    <t xml:space="preserve">1) pořízení aktualizovaného ISÚ
  2) příprava projektů pro vnější zdroje - podání žádosti a následná realizace projektu s názvem: "Dejme mladým lidem příležitost formovat budoucí venkov" ( PRV ČR - Osa IV LEADER, opatření 2.1 - Projekty spolupráce, záměr </t>
  </si>
  <si>
    <t>Cílem projektu je posílení absorpční kapacity území MAS CÍNOVECKO,o.p.s..</t>
  </si>
  <si>
    <t>MAS Sdružení Západní Krušnohoří</t>
  </si>
  <si>
    <t>26999935</t>
  </si>
  <si>
    <t>Chomutov</t>
  </si>
  <si>
    <t>SNP 144, 431 44 Droužkovice</t>
  </si>
  <si>
    <t xml:space="preserve">RB Chomutov 2405259001/5500 </t>
  </si>
  <si>
    <t>Hana Dufková</t>
  </si>
  <si>
    <t>737 177 432, 724 960 964</t>
  </si>
  <si>
    <t>hana.dufkova@maskaszk.cz</t>
  </si>
  <si>
    <t>Podpora MAS SZK</t>
  </si>
  <si>
    <t>Integrovaná strategie území 2008-2013, strana 48 a 49</t>
  </si>
  <si>
    <t xml:space="preserve">1) 1. etapa prací pro pořízení Integrované strategie rozvoje území pro 2014 - 2020  - zpracování analýz potřeb MAS SZK jako podkladu pro ISRÚ, včetně vzdělávacích a propagačních akcí
  2) příprava projektů pro vnější zdroje - příprava projektu národní </t>
  </si>
  <si>
    <t xml:space="preserve">Cílem projektu je posílení absorbční kapacity území MAS Sdružení Západní Krušnohoří, zejména pak podpora iniciativy LEADER, upevňování postavení MAS SZK.  </t>
  </si>
  <si>
    <t>MAS Šluknovsko</t>
  </si>
  <si>
    <t>26983303</t>
  </si>
  <si>
    <t>Děčín</t>
  </si>
  <si>
    <t>Mariánská 475, 407 47 Varnsdorf</t>
  </si>
  <si>
    <t>ČS,  Rumburk, č. účtu 927 391 369/0800</t>
  </si>
  <si>
    <t>Ing. Eva Hamplová</t>
  </si>
  <si>
    <t>724 778 296</t>
  </si>
  <si>
    <t>massluknovsko@atlas.cz</t>
  </si>
  <si>
    <t>Podpora MAS Šluknovsko</t>
  </si>
  <si>
    <t>Varnsdorf</t>
  </si>
  <si>
    <t xml:space="preserve">ISÚ MAS Šluknovsko
  str. 30-35
  </t>
  </si>
  <si>
    <t>MAS Šluknovsko (dále jen „MAS“) se za dobu své činnosti stala významným činitelem socio-ekonomického rozvoje regionu Šluknovského výběžku. V rámci realizace SPL „Šluknovsko návštěvníkům i sobě“, bylo  doposud finančně podpořeno již 26 projektů ve výši 13,</t>
  </si>
  <si>
    <t>- Podstatné rozšíření územní působnosti MAS (cca na dvojnásobek)
  - Podstatné rozšíření okruhu potencionálních žadatelů o místní samosprávu, NNO a podnikatelské subjekty z připojeného území
  - Nárůst celkového počtu finančně podpořených projektů
  - Zle</t>
  </si>
  <si>
    <t>27036952</t>
  </si>
  <si>
    <t>Ploskovice 50, 411 42 Ploskovice</t>
  </si>
  <si>
    <t>43-7076790207/0100 KB a.s. Litoměřice</t>
  </si>
  <si>
    <t>Mgr. Petr Panaš</t>
  </si>
  <si>
    <t>Ing. Bohumír Jasanský</t>
  </si>
  <si>
    <t>417 639 613</t>
  </si>
  <si>
    <t>mascs@tiscali.cz</t>
  </si>
  <si>
    <t>Podpora MAS České středohoří</t>
  </si>
  <si>
    <t>Ploskovice</t>
  </si>
  <si>
    <t>Strategický plán LEADER pro období 2008-2013, Strategický plán rozvoje území působnosti MAS CS</t>
  </si>
  <si>
    <t xml:space="preserve">     Pořízení aktualizované Integrované strategie rozvoje území MAS České středohoří se sídlem v Ploskovicích.</t>
  </si>
  <si>
    <t>Na základě vypracované Integrované strategie rozvoje území bude MAS realizovat své  strategické záměry víceletého finančního rámce v  období 2014 – 2020. Kvalitně zpracovaný aktuální strategický dokument je jedním ze základních předpokladů pro spolufinanc</t>
  </si>
  <si>
    <t>MAS Naděje pro Mostecko</t>
  </si>
  <si>
    <t>27016714</t>
  </si>
  <si>
    <t>Most</t>
  </si>
  <si>
    <t>Lišnice,čp.42</t>
  </si>
  <si>
    <t>6217685001/5500  Raiffeisenbank Most</t>
  </si>
  <si>
    <t>Ing. Bořek Valvoda</t>
  </si>
  <si>
    <t>476707691, 602647642</t>
  </si>
  <si>
    <t>info@nadejepromostecko.cz</t>
  </si>
  <si>
    <t>Podpora MAS NpM</t>
  </si>
  <si>
    <t xml:space="preserve"> Lišnice</t>
  </si>
  <si>
    <t xml:space="preserve"> ISÚ 2011-2013, str.36-40</t>
  </si>
  <si>
    <t>1. Pořízení podkladů (analýz) pro aktualizaci ISÚ na další období,včetně vzděláv. a propag. akcí
  2. Realizace aktivit vycházejících z ISÚ - podání žádosti a následná realizaceprojektu s názvem: "Příprava MAS NpM na plán. období 2014-2020 (PRV ČR- opatře</t>
  </si>
  <si>
    <t xml:space="preserve"> Cílem projektu je posílení šance na zařazení MAS do PRV ČR v dalším období 2014-2020 </t>
  </si>
  <si>
    <t>MAS Vladař o.p.s.</t>
  </si>
  <si>
    <t>26404818</t>
  </si>
  <si>
    <t>Karlovy Vary</t>
  </si>
  <si>
    <t>Husova 153, 364 55 Valeč</t>
  </si>
  <si>
    <t>810063329/0800 Česká spořitelna, a.s., pobočka Karlovy Vary</t>
  </si>
  <si>
    <t>Martin Polák</t>
  </si>
  <si>
    <t>353399708</t>
  </si>
  <si>
    <t>vladar@vladar.cz</t>
  </si>
  <si>
    <t>Podpora MAS Vladař o.p.s.</t>
  </si>
  <si>
    <t>Území působnosti MAS Vladař o.p.s. v Ústeckém kraji</t>
  </si>
  <si>
    <t>Integrovaná strategie území na období 2007-2013, MAS Vladař o.p.s., verze 09/2007, str. 23-28</t>
  </si>
  <si>
    <t>1) Aktualizace Integrované strategie území
  Evaluace současného stavu realizace ISÚ a jeho následná aktualizace s ohledem na nadcházející programovací období 2014-2020. Využití metod komunitního plánování, ICT a výměna zkušeností napříč mikroregiony, mís</t>
  </si>
  <si>
    <t>Vzhledem k blížícímu se konci programovací období 2007-2013 vyvstává potřeba vyhodnotit stav realizace současné ISÚ MAS Vladař a aktualizovat tento rozvojový dokument pro nadcházející programovací období 2014-2020. 
  Dalším cílem projektu je formou účast</t>
  </si>
  <si>
    <t>MAS Podřipsko</t>
  </si>
  <si>
    <t>22880674</t>
  </si>
  <si>
    <t>Roudnice nad Labem</t>
  </si>
  <si>
    <t>Černouček 100, 413 01 Roudnice nad Labem</t>
  </si>
  <si>
    <t>2000222921/2010 Praha</t>
  </si>
  <si>
    <t>Ing. Jan Broft</t>
  </si>
  <si>
    <t>728278647</t>
  </si>
  <si>
    <t>jan.broft@maspodripsko.cz</t>
  </si>
  <si>
    <t>Integrovaná strategie území Podřipska</t>
  </si>
  <si>
    <t xml:space="preserve">Příprava strategie MAS je předmětem tohoto projektu. </t>
  </si>
  <si>
    <t>1) Stabilizace členské základny (akvizice nových členů)
  2) Propagace Místní akční skupiny Podřipsko
  3) Sběr podkladů potřebných ke zpracování Integrované strategie území Místní akční skupiny Podřipsko formou komunitního plánování (členové realiz</t>
  </si>
  <si>
    <t>Cílem projektu Integrovaná strategie území Podřipska je zjištění aktuálních potřeb našeho území, zajištění připravenosti naší MAS na příští programové období 2014 – 2020, a tím posílení absorpční kapacity území MAS.</t>
  </si>
  <si>
    <t>MAS Labské skály</t>
  </si>
  <si>
    <t>27010066</t>
  </si>
  <si>
    <t>Mírové náměstí 280, 40701 Jílové</t>
  </si>
  <si>
    <t xml:space="preserve">242595254/0300 ČSOB a. s.  Praha 5 </t>
  </si>
  <si>
    <t>Ing. Eva Šípová</t>
  </si>
  <si>
    <t>722947047</t>
  </si>
  <si>
    <t>esipova@seznam.cz</t>
  </si>
  <si>
    <t>Rozvoj MAS Labské skály</t>
  </si>
  <si>
    <t>Jílové</t>
  </si>
  <si>
    <t>ISÚ 2007 - 2013, verze 9/2008, str. 23 - 29</t>
  </si>
  <si>
    <t>1) Aktualizace ISÚ MAS Labské skály z r. 2008 včetně vzdělávacích a propagačních akcí, materiálů a předmětů.
  2) Realizace aktivit vycházejících z ISÚ – realizace projektu „Radost pro děti z MŠ a ZŠ“ (4 dny pro děti z MŠ a ZŠ z území MAS Labské skály). E</t>
  </si>
  <si>
    <t>Cílem projektu je aktualizace ISÚ z roku 2008, navíc rozšíření ISÚ o obce, které do MAS vstoupí. Dalším cílem je realizace projektů vycházejících z ISÚ: projekt pro ZŠ a MŠ a projekt spolupráce s UJEP – tím dodržíme cíle stanovené v ISÚ MAS.</t>
  </si>
  <si>
    <t>MAS České středohoří</t>
  </si>
  <si>
    <t>POV ÚK 2012 - Oblast podpory 5 Podpora činnosti místních akčních skupin</t>
  </si>
  <si>
    <t>Příloha č.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</si>
</sst>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7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left" wrapText="1"/>
    </xf>
    <xf numFmtId="164" fontId="2" fillId="0" borderId="11" xfId="0" applyNumberFormat="1" applyFont="1" applyFill="1" applyBorder="1" applyAlignment="1">
      <alignment horizontal="left" wrapText="1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164" fontId="3" fillId="33" borderId="12" xfId="0" applyNumberFormat="1" applyFont="1" applyFill="1" applyBorder="1" applyAlignment="1">
      <alignment/>
    </xf>
    <xf numFmtId="0" fontId="0" fillId="0" borderId="14" xfId="0" applyBorder="1" applyAlignment="1">
      <alignment/>
    </xf>
    <xf numFmtId="164" fontId="3" fillId="33" borderId="13" xfId="0" applyNumberFormat="1" applyFont="1" applyFill="1" applyBorder="1" applyAlignment="1">
      <alignment/>
    </xf>
    <xf numFmtId="0" fontId="0" fillId="0" borderId="15" xfId="0" applyBorder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W6" sqref="W6"/>
    </sheetView>
  </sheetViews>
  <sheetFormatPr defaultColWidth="9.140625" defaultRowHeight="15"/>
  <cols>
    <col min="1" max="1" width="29.140625" style="0" customWidth="1"/>
    <col min="2" max="2" width="10.8515625" style="0" customWidth="1"/>
    <col min="3" max="3" width="11.7109375" style="0" customWidth="1"/>
    <col min="4" max="4" width="31.421875" style="0" customWidth="1"/>
    <col min="5" max="9" width="0" style="0" hidden="1" customWidth="1"/>
    <col min="10" max="10" width="30.00390625" style="0" customWidth="1"/>
    <col min="11" max="14" width="0" style="0" hidden="1" customWidth="1"/>
    <col min="16" max="18" width="0" style="0" hidden="1" customWidth="1"/>
    <col min="19" max="19" width="7.140625" style="0" customWidth="1"/>
  </cols>
  <sheetData>
    <row r="1" spans="15:19" ht="15">
      <c r="O1" s="16" t="s">
        <v>135</v>
      </c>
      <c r="P1" s="17"/>
      <c r="Q1" s="17"/>
      <c r="R1" s="17"/>
      <c r="S1" s="17"/>
    </row>
    <row r="2" spans="1:18" ht="18.75">
      <c r="A2" s="2" t="s">
        <v>134</v>
      </c>
      <c r="O2" s="1"/>
      <c r="P2" s="1"/>
      <c r="Q2" s="1"/>
      <c r="R2" s="1"/>
    </row>
    <row r="3" spans="15:18" ht="15.75" thickBot="1">
      <c r="O3" s="1"/>
      <c r="P3" s="1"/>
      <c r="Q3" s="1"/>
      <c r="R3" s="1"/>
    </row>
    <row r="4" spans="1:19" ht="103.5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5" t="s">
        <v>18</v>
      </c>
    </row>
    <row r="5" spans="1:19" ht="30" customHeight="1">
      <c r="A5" s="6" t="s">
        <v>19</v>
      </c>
      <c r="B5" s="6" t="s">
        <v>20</v>
      </c>
      <c r="C5" s="7" t="s">
        <v>21</v>
      </c>
      <c r="D5" s="14" t="s">
        <v>22</v>
      </c>
      <c r="E5" s="6" t="s">
        <v>23</v>
      </c>
      <c r="F5" s="6" t="s">
        <v>24</v>
      </c>
      <c r="G5" s="6" t="s">
        <v>25</v>
      </c>
      <c r="H5" s="6" t="s">
        <v>26</v>
      </c>
      <c r="I5" s="6" t="s">
        <v>27</v>
      </c>
      <c r="J5" s="14" t="s">
        <v>28</v>
      </c>
      <c r="K5" s="6" t="s">
        <v>29</v>
      </c>
      <c r="L5" s="6" t="s">
        <v>30</v>
      </c>
      <c r="M5" s="6" t="s">
        <v>31</v>
      </c>
      <c r="N5" s="6" t="s">
        <v>32</v>
      </c>
      <c r="O5" s="8">
        <v>267</v>
      </c>
      <c r="P5" s="8">
        <v>0</v>
      </c>
      <c r="Q5" s="8">
        <v>267</v>
      </c>
      <c r="R5" s="8">
        <v>200</v>
      </c>
      <c r="S5" s="9">
        <v>100</v>
      </c>
    </row>
    <row r="6" spans="1:19" ht="26.25">
      <c r="A6" s="7" t="s">
        <v>33</v>
      </c>
      <c r="B6" s="7" t="s">
        <v>34</v>
      </c>
      <c r="C6" s="7" t="s">
        <v>35</v>
      </c>
      <c r="D6" s="15" t="s">
        <v>36</v>
      </c>
      <c r="E6" s="7" t="s">
        <v>37</v>
      </c>
      <c r="F6" s="7" t="s">
        <v>38</v>
      </c>
      <c r="G6" s="7" t="s">
        <v>38</v>
      </c>
      <c r="H6" s="7" t="s">
        <v>39</v>
      </c>
      <c r="I6" s="7" t="s">
        <v>40</v>
      </c>
      <c r="J6" s="15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10">
        <v>267</v>
      </c>
      <c r="P6" s="10">
        <v>0</v>
      </c>
      <c r="Q6" s="10">
        <v>267</v>
      </c>
      <c r="R6" s="10">
        <v>200</v>
      </c>
      <c r="S6" s="11">
        <v>100</v>
      </c>
    </row>
    <row r="7" spans="1:19" ht="15">
      <c r="A7" s="7" t="s">
        <v>46</v>
      </c>
      <c r="B7" s="7" t="s">
        <v>47</v>
      </c>
      <c r="C7" s="7" t="s">
        <v>48</v>
      </c>
      <c r="D7" s="15" t="s">
        <v>49</v>
      </c>
      <c r="E7" s="7" t="s">
        <v>50</v>
      </c>
      <c r="F7" s="7" t="s">
        <v>51</v>
      </c>
      <c r="G7" s="7" t="s">
        <v>51</v>
      </c>
      <c r="H7" s="7" t="s">
        <v>52</v>
      </c>
      <c r="I7" s="7" t="s">
        <v>53</v>
      </c>
      <c r="J7" s="15" t="s">
        <v>54</v>
      </c>
      <c r="K7" s="7" t="s">
        <v>49</v>
      </c>
      <c r="L7" s="7" t="s">
        <v>55</v>
      </c>
      <c r="M7" s="7" t="s">
        <v>56</v>
      </c>
      <c r="N7" s="7" t="s">
        <v>57</v>
      </c>
      <c r="O7" s="10">
        <v>270</v>
      </c>
      <c r="P7" s="10">
        <v>0</v>
      </c>
      <c r="Q7" s="10">
        <v>270</v>
      </c>
      <c r="R7" s="10">
        <v>200</v>
      </c>
      <c r="S7" s="11">
        <v>100</v>
      </c>
    </row>
    <row r="8" spans="1:19" ht="15">
      <c r="A8" s="7" t="s">
        <v>58</v>
      </c>
      <c r="B8" s="7" t="s">
        <v>59</v>
      </c>
      <c r="C8" s="7" t="s">
        <v>60</v>
      </c>
      <c r="D8" s="15" t="s">
        <v>61</v>
      </c>
      <c r="E8" s="7" t="s">
        <v>62</v>
      </c>
      <c r="F8" s="7" t="s">
        <v>63</v>
      </c>
      <c r="G8" s="7" t="s">
        <v>63</v>
      </c>
      <c r="H8" s="7" t="s">
        <v>64</v>
      </c>
      <c r="I8" s="7" t="s">
        <v>65</v>
      </c>
      <c r="J8" s="15" t="s">
        <v>66</v>
      </c>
      <c r="K8" s="7" t="s">
        <v>67</v>
      </c>
      <c r="L8" s="7" t="s">
        <v>68</v>
      </c>
      <c r="M8" s="7" t="s">
        <v>69</v>
      </c>
      <c r="N8" s="7" t="s">
        <v>70</v>
      </c>
      <c r="O8" s="10">
        <v>267</v>
      </c>
      <c r="P8" s="10">
        <v>0</v>
      </c>
      <c r="Q8" s="10">
        <v>267</v>
      </c>
      <c r="R8" s="10">
        <v>200</v>
      </c>
      <c r="S8" s="11">
        <v>100</v>
      </c>
    </row>
    <row r="9" spans="1:19" ht="15">
      <c r="A9" s="7" t="s">
        <v>133</v>
      </c>
      <c r="B9" s="7" t="s">
        <v>71</v>
      </c>
      <c r="C9" s="7" t="s">
        <v>21</v>
      </c>
      <c r="D9" s="15" t="s">
        <v>72</v>
      </c>
      <c r="E9" s="7" t="s">
        <v>73</v>
      </c>
      <c r="F9" s="7" t="s">
        <v>74</v>
      </c>
      <c r="G9" s="7" t="s">
        <v>75</v>
      </c>
      <c r="H9" s="7" t="s">
        <v>76</v>
      </c>
      <c r="I9" s="7" t="s">
        <v>77</v>
      </c>
      <c r="J9" s="15" t="s">
        <v>78</v>
      </c>
      <c r="K9" s="7" t="s">
        <v>79</v>
      </c>
      <c r="L9" s="7" t="s">
        <v>80</v>
      </c>
      <c r="M9" s="7" t="s">
        <v>81</v>
      </c>
      <c r="N9" s="7" t="s">
        <v>82</v>
      </c>
      <c r="O9" s="10">
        <v>267</v>
      </c>
      <c r="P9" s="10">
        <v>0</v>
      </c>
      <c r="Q9" s="10">
        <v>267</v>
      </c>
      <c r="R9" s="10">
        <v>200</v>
      </c>
      <c r="S9" s="11">
        <v>100</v>
      </c>
    </row>
    <row r="10" spans="1:19" ht="15">
      <c r="A10" s="7" t="s">
        <v>83</v>
      </c>
      <c r="B10" s="7" t="s">
        <v>84</v>
      </c>
      <c r="C10" s="7" t="s">
        <v>85</v>
      </c>
      <c r="D10" s="15" t="s">
        <v>86</v>
      </c>
      <c r="E10" s="7" t="s">
        <v>87</v>
      </c>
      <c r="F10" s="7" t="s">
        <v>88</v>
      </c>
      <c r="G10" s="7" t="s">
        <v>88</v>
      </c>
      <c r="H10" s="7" t="s">
        <v>89</v>
      </c>
      <c r="I10" s="7" t="s">
        <v>90</v>
      </c>
      <c r="J10" s="15" t="s">
        <v>91</v>
      </c>
      <c r="K10" s="7" t="s">
        <v>92</v>
      </c>
      <c r="L10" s="7" t="s">
        <v>93</v>
      </c>
      <c r="M10" s="7" t="s">
        <v>94</v>
      </c>
      <c r="N10" s="7" t="s">
        <v>95</v>
      </c>
      <c r="O10" s="10">
        <v>267</v>
      </c>
      <c r="P10" s="10">
        <v>0</v>
      </c>
      <c r="Q10" s="10">
        <v>267</v>
      </c>
      <c r="R10" s="10">
        <v>200</v>
      </c>
      <c r="S10" s="11">
        <v>100</v>
      </c>
    </row>
    <row r="11" spans="1:19" ht="15">
      <c r="A11" s="7" t="s">
        <v>96</v>
      </c>
      <c r="B11" s="7" t="s">
        <v>97</v>
      </c>
      <c r="C11" s="7" t="s">
        <v>98</v>
      </c>
      <c r="D11" s="15" t="s">
        <v>99</v>
      </c>
      <c r="E11" s="7" t="s">
        <v>100</v>
      </c>
      <c r="F11" s="7" t="s">
        <v>101</v>
      </c>
      <c r="G11" s="7" t="s">
        <v>101</v>
      </c>
      <c r="H11" s="7" t="s">
        <v>102</v>
      </c>
      <c r="I11" s="7" t="s">
        <v>103</v>
      </c>
      <c r="J11" s="15" t="s">
        <v>104</v>
      </c>
      <c r="K11" s="7" t="s">
        <v>105</v>
      </c>
      <c r="L11" s="7" t="s">
        <v>106</v>
      </c>
      <c r="M11" s="7" t="s">
        <v>107</v>
      </c>
      <c r="N11" s="7" t="s">
        <v>108</v>
      </c>
      <c r="O11" s="10">
        <v>270</v>
      </c>
      <c r="P11" s="10">
        <v>0</v>
      </c>
      <c r="Q11" s="10">
        <v>270</v>
      </c>
      <c r="R11" s="10">
        <v>200</v>
      </c>
      <c r="S11" s="11">
        <v>100</v>
      </c>
    </row>
    <row r="12" spans="1:19" ht="30" customHeight="1">
      <c r="A12" s="7" t="s">
        <v>109</v>
      </c>
      <c r="B12" s="7" t="s">
        <v>110</v>
      </c>
      <c r="C12" s="7" t="s">
        <v>21</v>
      </c>
      <c r="D12" s="15" t="s">
        <v>112</v>
      </c>
      <c r="E12" s="7" t="s">
        <v>113</v>
      </c>
      <c r="F12" s="7" t="s">
        <v>114</v>
      </c>
      <c r="G12" s="7" t="s">
        <v>114</v>
      </c>
      <c r="H12" s="7" t="s">
        <v>115</v>
      </c>
      <c r="I12" s="7" t="s">
        <v>116</v>
      </c>
      <c r="J12" s="15" t="s">
        <v>117</v>
      </c>
      <c r="K12" s="7" t="s">
        <v>111</v>
      </c>
      <c r="L12" s="7" t="s">
        <v>118</v>
      </c>
      <c r="M12" s="7" t="s">
        <v>119</v>
      </c>
      <c r="N12" s="7" t="s">
        <v>120</v>
      </c>
      <c r="O12" s="10">
        <v>267</v>
      </c>
      <c r="P12" s="10">
        <v>0</v>
      </c>
      <c r="Q12" s="10">
        <v>267</v>
      </c>
      <c r="R12" s="10">
        <v>200</v>
      </c>
      <c r="S12" s="11">
        <v>100</v>
      </c>
    </row>
    <row r="13" spans="1:19" ht="15">
      <c r="A13" s="7" t="s">
        <v>121</v>
      </c>
      <c r="B13" s="7" t="s">
        <v>122</v>
      </c>
      <c r="C13" s="7" t="s">
        <v>60</v>
      </c>
      <c r="D13" s="15" t="s">
        <v>123</v>
      </c>
      <c r="E13" s="7" t="s">
        <v>124</v>
      </c>
      <c r="F13" s="7" t="s">
        <v>125</v>
      </c>
      <c r="G13" s="7" t="s">
        <v>125</v>
      </c>
      <c r="H13" s="7" t="s">
        <v>126</v>
      </c>
      <c r="I13" s="7" t="s">
        <v>127</v>
      </c>
      <c r="J13" s="15" t="s">
        <v>128</v>
      </c>
      <c r="K13" s="7" t="s">
        <v>129</v>
      </c>
      <c r="L13" s="7" t="s">
        <v>130</v>
      </c>
      <c r="M13" s="7" t="s">
        <v>131</v>
      </c>
      <c r="N13" s="7" t="s">
        <v>132</v>
      </c>
      <c r="O13" s="10">
        <v>267</v>
      </c>
      <c r="P13" s="10">
        <v>0</v>
      </c>
      <c r="Q13" s="10">
        <v>267</v>
      </c>
      <c r="R13" s="10">
        <v>200</v>
      </c>
      <c r="S13" s="11">
        <v>100</v>
      </c>
    </row>
    <row r="14" spans="15:19" ht="15">
      <c r="O14" s="1">
        <f>SUM(O5:O13)</f>
        <v>2409</v>
      </c>
      <c r="P14" s="1"/>
      <c r="Q14" s="1"/>
      <c r="R14" s="12">
        <f>SUM(R5:R13)</f>
        <v>1800</v>
      </c>
      <c r="S14" s="13">
        <f>SUM(S5:S13)</f>
        <v>900</v>
      </c>
    </row>
    <row r="15" spans="15:18" ht="15">
      <c r="O15" s="1"/>
      <c r="P15" s="1"/>
      <c r="Q15" s="1"/>
      <c r="R15" s="1"/>
    </row>
  </sheetData>
  <sheetProtection/>
  <mergeCells count="1">
    <mergeCell ref="O1:S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svoboda.j</dc:creator>
  <cp:keywords/>
  <dc:description/>
  <cp:lastModifiedBy>svoboda.j</cp:lastModifiedBy>
  <cp:lastPrinted>2012-03-20T10:17:08Z</cp:lastPrinted>
  <dcterms:created xsi:type="dcterms:W3CDTF">2012-03-20T10:04:07Z</dcterms:created>
  <dcterms:modified xsi:type="dcterms:W3CDTF">2012-03-26T14:12:00Z</dcterms:modified>
  <cp:category/>
  <cp:version/>
  <cp:contentType/>
  <cp:contentStatus/>
</cp:coreProperties>
</file>