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OP 1" sheetId="1" r:id="rId1"/>
    <sheet name="OP 2" sheetId="2" r:id="rId2"/>
    <sheet name="OP 3" sheetId="3" r:id="rId3"/>
    <sheet name="OP 4" sheetId="4" r:id="rId4"/>
  </sheets>
  <definedNames>
    <definedName name="_xlnm._FilterDatabase" localSheetId="0" hidden="1">'OP 1'!$B$38:$AH$38</definedName>
    <definedName name="_xlnm._FilterDatabase" localSheetId="1" hidden="1">'OP 2'!$B$37:$AH$37</definedName>
    <definedName name="_xlnm._FilterDatabase" localSheetId="2" hidden="1">'OP 3'!$B$4:$AG$4</definedName>
    <definedName name="_xlnm._FilterDatabase" localSheetId="3" hidden="1">'OP 4'!$B$4:$P$4</definedName>
  </definedNames>
  <calcPr fullCalcOnLoad="1"/>
</workbook>
</file>

<file path=xl/sharedStrings.xml><?xml version="1.0" encoding="utf-8"?>
<sst xmlns="http://schemas.openxmlformats.org/spreadsheetml/2006/main" count="2625" uniqueCount="1361">
  <si>
    <t xml:space="preserve">Vzhledem k nevyhovujícím prostorám hasičské zbrojnice ve smyslu zázemí pro dobrovolné hasice se jedná také o nutnost splnění hygienických předpisů. </t>
  </si>
  <si>
    <t>222/RR/2014</t>
  </si>
  <si>
    <t>Brodec 36, 440 01 Louny</t>
  </si>
  <si>
    <t>2020481/0100, KB a.s., pobočka Louny</t>
  </si>
  <si>
    <t>Ing. Pavel Beneš, Ph.D., starosta obce</t>
  </si>
  <si>
    <t>Brodec, k.ú. Brodec, stavba č.p. 36 - obecní úřad - na pozemku č. parc. st. 32.</t>
  </si>
  <si>
    <t>Rozvojový strategický dokument Obce Brodec, strana 8 a 13.</t>
  </si>
  <si>
    <t>Stavební úpravy a vybavení objektu obecního úřadu, tak aby mohl plnohodnotně sloužit veřejnosti a odpovídal potřebám výkonu samosprávy a státní správy dle platných právních předpisů. Projekt je neinvestiční, neboť zahrnuje takový opatření, která svojí povahou nesplňují definici investičních výdajů dle platných předpisů.</t>
  </si>
  <si>
    <t>Cílem projektu je zejména zajištění odpovídajících podmínek pro výkon samosprávy a státní správy v objektu Obecního úřadu v Brodci.</t>
  </si>
  <si>
    <t xml:space="preserve">Vybavení technického zázemí 1 kpl, vybavení archivu 1 kpl, stojan na kola 1 ks, vstupní dveře 1 ks, vnitřní dveře 4 ks, žaluzie na okna 4 ks, konzole na okna 4 ks, počítače s monitory 2 ks, notebook 1 ks, software 1 kpl, multifunkční zařízení 1 ks, smaltovaná tabule - označení úřadu 1 ks. </t>
  </si>
  <si>
    <t xml:space="preserve">Celá akce je považována za investiční, neboť se jedná o technické zhodnocení majetku obce. </t>
  </si>
  <si>
    <t>Objekt úřadu bude sloužit i k vzdělávacím a kulturně společenským aktivitám.</t>
  </si>
  <si>
    <t>Objekt obecního úřadu je součástí historické zástavby.</t>
  </si>
  <si>
    <t>Zlepšení podmínek pro život občanů.</t>
  </si>
  <si>
    <t>V rámci projektu bude technické zázemí obecního úřadu přizpůsobeno platným předpisům.</t>
  </si>
  <si>
    <t>Všeobecné zlepšení podmínek pro návštěvu obecního úřadu občany.</t>
  </si>
  <si>
    <t>212/RR/2014</t>
  </si>
  <si>
    <t>Obec Chotiněves</t>
  </si>
  <si>
    <t xml:space="preserve">S současné době se jedná v podstatě o stav objektu, který si v případě delšího trávení času členů jednotky nutně žádá splnění hygienických předpisů. </t>
  </si>
  <si>
    <t xml:space="preserve">Zvýšení bezpečnosti obyvatel dojde podporou zázemí hasičského sboru v obci a tím jeho připraveností pro řešení krizových situací v obci a okolí. </t>
  </si>
  <si>
    <t>214/RR/2014</t>
  </si>
  <si>
    <t>Obec Hlinná</t>
  </si>
  <si>
    <t>Hlinná 53, 412 01 Hlinná</t>
  </si>
  <si>
    <t>94-2519471/0710 Ústí nad Labem</t>
  </si>
  <si>
    <t>Ing. Petr Chromý</t>
  </si>
  <si>
    <t>+420416742388</t>
  </si>
  <si>
    <t>urad@obec-hlinna.cz</t>
  </si>
  <si>
    <t>Obecní úřad Hlinná</t>
  </si>
  <si>
    <t>Obec Hlinná, k.ú. Hlinná [639257], p.p.č. st. 53, obecní úřad</t>
  </si>
  <si>
    <t xml:space="preserve">Zvýšení kvality a snížení energetické náročnosti prostor obecního úřadu je nezbytný, logický krok pro zajištění odpovídající ekonomické a ekologické funkčnosti. Předmětem projektu je výměna oken obecního úřadu v obci Hlinná, která je nutná z hlediska tepelně izolačních vlastností s úsilím o co snížení energetické náročnosti a tím omezení negativních dopadů na životní prostředí.  
   Popis akce:     
  - výměna starých oken za nové v počtu  26 ks                                                                                          
  </t>
  </si>
  <si>
    <t xml:space="preserve">Hlavním cílem projektu je snížení energetické náročnosti budovy obecního úřadu v obci Hlinná prostřednictvím výměny starých oken za nové. </t>
  </si>
  <si>
    <t xml:space="preserve">Mezi výstupy projektu výměna:
  - 9 ks oken o rozměru rámu 1360 x 2245 mm
  - 12 ks oken o rozměru rámu 1000 x 1805 mm
  - 5 ks oken o rozměru rámu 545 x 850 mm
  </t>
  </si>
  <si>
    <t xml:space="preserve">Realizací projektu dojde ke zlepšení vzhledu budovy, která je situována, tak že ovlivňuje krajinný ráz místa, kde leží. </t>
  </si>
  <si>
    <t>K naplnění tohoto cíle programu dojde prostřednictvím výměny oken v budově obecního úřadu, která přispěje ke zvýšení kvality životního prostředí ve smyslu úspory energií na vytápění objektu.</t>
  </si>
  <si>
    <t xml:space="preserve">Některá okna objektu jsou už velmi zastralá a můžeme říci, že v havarijní stavu. Nápravu bychom rádi sjednali prostřednictvím jejich výměny. </t>
  </si>
  <si>
    <t>213/RR/2014</t>
  </si>
  <si>
    <t xml:space="preserve">Oplocení pozemku mateřské školy je v havarijním stavu, který si žádá okamžitou nápravu. </t>
  </si>
  <si>
    <t>Realizace projektu jednoznačně přispěje ke zvýšení bezpečnosti dětí, rodičů i pedagogického sboru mateřské školy.</t>
  </si>
  <si>
    <t>215/RR/2014</t>
  </si>
  <si>
    <t>Nutnost splnění hyg. předpisů pro sociální zařízení pro děti, pro výdej stravy a pro sklad potravin.
  Budou provedeny nutné opravy a výměna sociálního vybavení.</t>
  </si>
  <si>
    <t>226/RR/2014</t>
  </si>
  <si>
    <t>Obec Markvartice</t>
  </si>
  <si>
    <t>40742 Markvartice 280</t>
  </si>
  <si>
    <t>162258856/0300 ČSOB a.s. Děčín</t>
  </si>
  <si>
    <t>Ing. Petr Hodboď</t>
  </si>
  <si>
    <t>starosta@markvartice.cz</t>
  </si>
  <si>
    <t xml:space="preserve">Rekonstrukce WC Obecního úřadu </t>
  </si>
  <si>
    <t>407 42 Markvartice 280</t>
  </si>
  <si>
    <t>Strategie rozvoje mikroregionu</t>
  </si>
  <si>
    <t xml:space="preserve">Výstavba nového sociálního zařízení pro Obecní úřad a obecní společenský sál. Jedná se o malou investiční přístavbu k budově Obecního úřadu kde budou nově zrekonstruovány - rozšířeny toalety (muži, ženy, invalida).  </t>
  </si>
  <si>
    <t>Lepší kulturnější prostředí sociálek</t>
  </si>
  <si>
    <t>Sociální zařízení ženy 4x, sociální zařízení muži 4x, sociální zařízení invalida 1x</t>
  </si>
  <si>
    <t>nevhodné staré sociálky bez odvětrání</t>
  </si>
  <si>
    <t>POV ÚK 2014</t>
  </si>
  <si>
    <t>Žadatel - IČO</t>
  </si>
  <si>
    <t>160/RR/2014</t>
  </si>
  <si>
    <t>Obec Louka u Litvínova</t>
  </si>
  <si>
    <t>Obecní úřad Louka u Litvínova, Sokolovská 127, 435 33  Louka u Litvínova</t>
  </si>
  <si>
    <t>KB, a.s. expozitura Litvínov, č.ú. 5722491/0100</t>
  </si>
  <si>
    <t>Mgr. Milana Štveráčková</t>
  </si>
  <si>
    <t>obec@loukaulitvinova.cz</t>
  </si>
  <si>
    <t>Nový územní plán
  Obec má zpracovanou Územně plánovací dokumentaci z roku 2003 a 2004. Na základě § 188 odst. č. 1 zákona 191/2008 Sb., kterým se mění zákon č. 183/2006 Sb., o územním plánování a stavebním úřadu, územně plánovací dokumentace pořízená před datem 1.1.2007 pozbývá platnosti dne 31.12.2020.</t>
  </si>
  <si>
    <t>163/RR/2014</t>
  </si>
  <si>
    <t>Náměstí Svobody 2, 411 72 Hoštka</t>
  </si>
  <si>
    <t>19.09.2005</t>
  </si>
  <si>
    <t>102159784/0300, ČSOB a.s., divize Poštovní spořitelna</t>
  </si>
  <si>
    <t>Aleš Müller</t>
  </si>
  <si>
    <t>a.muller@hostka.cz</t>
  </si>
  <si>
    <t>Územní plán Hoštka</t>
  </si>
  <si>
    <t>Nový územní plán</t>
  </si>
  <si>
    <t>165/RR/2014</t>
  </si>
  <si>
    <t>čp. 117,  439 72 Krásný Dvůr</t>
  </si>
  <si>
    <t>KB  3826481/0100, Podbořany</t>
  </si>
  <si>
    <t>Mgr.Milan Kuna</t>
  </si>
  <si>
    <t>Zpracování územního plánu</t>
  </si>
  <si>
    <t xml:space="preserve">Výstupem projektu je zpracovaný nový územní plán pro obec Krásný Dvůr. Data územního plánu budou předána k využití KÚ-ÚK.Územní plán bude zpracován dle zákona č.183/2006 Sb.,o územním plánování a stavebním řádu v platném znění. </t>
  </si>
  <si>
    <t>166/RR/2014</t>
  </si>
  <si>
    <t>Obec Trnovany</t>
  </si>
  <si>
    <t>Trnovany 37, 412 01 Litoměřice</t>
  </si>
  <si>
    <t>94-9411471/0710 , ČNB pobočka Ústí nad Labem</t>
  </si>
  <si>
    <t>Martina Čechová - starostka</t>
  </si>
  <si>
    <t>Martina Čechová</t>
  </si>
  <si>
    <t>416 748 109 , mbtel: 724 184 227</t>
  </si>
  <si>
    <t>obectrnovany@seznam.cz</t>
  </si>
  <si>
    <t>Územní plán obce Trnovany</t>
  </si>
  <si>
    <t>169/RR/2014</t>
  </si>
  <si>
    <t>Obec Jimlín</t>
  </si>
  <si>
    <t xml:space="preserve">Jimlín 7, 440 01  Louny </t>
  </si>
  <si>
    <t xml:space="preserve">9224481/0100 KB Louny </t>
  </si>
  <si>
    <t>Ing. Jana Mikovcová</t>
  </si>
  <si>
    <t>Ing., Jana Mikovcová</t>
  </si>
  <si>
    <t>starosta@jimlin.cz</t>
  </si>
  <si>
    <t>Územní plán obce Jimlín</t>
  </si>
  <si>
    <t>nový územní plán</t>
  </si>
  <si>
    <t>176/RR/2014</t>
  </si>
  <si>
    <t>Obec Podsedice</t>
  </si>
  <si>
    <t>Podsedice 29, 411 15 Třebívlice</t>
  </si>
  <si>
    <t>35329471/0100, Komerční banka, a.s., pobočka Lovosice</t>
  </si>
  <si>
    <t>Veronika Kulichová</t>
  </si>
  <si>
    <t>starosta_podsedice@volny.cz</t>
  </si>
  <si>
    <t>Územní plán Obce Podsedice</t>
  </si>
  <si>
    <t xml:space="preserve">Výstupem projektu bude nový územní plán obce Podsedice. </t>
  </si>
  <si>
    <t>174/RR/2014</t>
  </si>
  <si>
    <t>Obec Český Jiřetín</t>
  </si>
  <si>
    <t>Ćeský Jiřetín čp. 171, 43601 Litvínov</t>
  </si>
  <si>
    <t>04.10.2006</t>
  </si>
  <si>
    <t>ČNB, Ústí nad Labem, číslo účtu 94-518491/0710</t>
  </si>
  <si>
    <t>starostka</t>
  </si>
  <si>
    <t>Věra Ličková</t>
  </si>
  <si>
    <t>476117044, 724143831</t>
  </si>
  <si>
    <t>oucj@volny.cz</t>
  </si>
  <si>
    <t>Nový územní plán obce</t>
  </si>
  <si>
    <t>175/RR/2014</t>
  </si>
  <si>
    <t>Městys Cítoliby</t>
  </si>
  <si>
    <t>Zeměšská 219, 439 02 Cítoliby</t>
  </si>
  <si>
    <t>15720481/0100 KB Louny</t>
  </si>
  <si>
    <t>Petr Jindřich</t>
  </si>
  <si>
    <t>Jiřina Nováková</t>
  </si>
  <si>
    <t>urad@obec-citoliby.cz</t>
  </si>
  <si>
    <t>Územní plán městyse Cítoliby</t>
  </si>
  <si>
    <t>Nový ÚP dle platné legislativy. Ve výběrovém řízení byl vybrán dodavatel Ing. Stanislav Zeman - AUA - agrourbanistický ateliér Praha, se kterým byla uzavřena smlouva. Konečná cena včetně dodatku je 519.930,- Kč.</t>
  </si>
  <si>
    <t>194/RR/2014</t>
  </si>
  <si>
    <t>Nám. J. Švermy 64, 431 86 Kovářská</t>
  </si>
  <si>
    <t>4140001054/6800 Volksbank Praha</t>
  </si>
  <si>
    <t>474 396 101</t>
  </si>
  <si>
    <t>ÚPD Kovářská</t>
  </si>
  <si>
    <t xml:space="preserve">Výstupem projektu bude zpracování zcela nové (první) Územně plánovací dokumentace pro územní celek Kovářská
  </t>
  </si>
  <si>
    <t>197/RR/2014</t>
  </si>
  <si>
    <t>Obec Sulejovice</t>
  </si>
  <si>
    <t>Náves 5, 411  11  Sulejovice</t>
  </si>
  <si>
    <t>35820-471/0100 KB a.s. Lovosice</t>
  </si>
  <si>
    <t>Zdeněk Plecitý, starosta</t>
  </si>
  <si>
    <t>+420 416 538 002</t>
  </si>
  <si>
    <t>marsoun@sulejovice.cz</t>
  </si>
  <si>
    <t>Územní plán obce Sulejovice</t>
  </si>
  <si>
    <t>189/RR/2014</t>
  </si>
  <si>
    <t>Obec Lipová</t>
  </si>
  <si>
    <t>40781 Lipová čp. 422</t>
  </si>
  <si>
    <t>213100291/0300, Ústí nad Labem</t>
  </si>
  <si>
    <t>Pavel Svoboda</t>
  </si>
  <si>
    <t>info@lipova.cz</t>
  </si>
  <si>
    <t>Dotace 2011</t>
  </si>
  <si>
    <t>Dotace 2012</t>
  </si>
  <si>
    <t>Dotace 2013</t>
  </si>
  <si>
    <t>Název projektu</t>
  </si>
  <si>
    <t>Výstupy projektu:</t>
  </si>
  <si>
    <t>Stručný popis projektu</t>
  </si>
  <si>
    <t xml:space="preserve">Název projektu </t>
  </si>
  <si>
    <t>Soulad se strategií obce nebo mikroregionu</t>
  </si>
  <si>
    <t>Podané žádosti</t>
  </si>
  <si>
    <t>Výstupy projektu</t>
  </si>
  <si>
    <t>Datum vydání ÚPn obce</t>
  </si>
  <si>
    <t>Výměna oken, oprava omítek</t>
  </si>
  <si>
    <t>Celkem</t>
  </si>
  <si>
    <t xml:space="preserve">V rámci projektu bude provedena oprava obslužné místní komunikace, kterou provede odborná firma. Stávající povrch komunikace bude vyrovnán, poškození konstrukce cesty vyspraveno a zhotoven nový asfaltobetonový kryt komunikace. </t>
  </si>
  <si>
    <t>Cílem projektu je odstranění nevyhovujícího stavu části oblužné místní komunikace. Zpevnění a oprava stávajícího povrchu za účelem udržení stálé průjezdnosti, dopravní obslužnosti a pohodlného a příjemného užívání všemi obyvateli a návštěvníky obce.</t>
  </si>
  <si>
    <t>Oprava místní komunikace v délce 308 m a šíři 3 m. Celková plocha opravované komunikace činí 924 m2.</t>
  </si>
  <si>
    <t>Obec Velká Bukovina podává v rámci Programu obnovy venkova Ústeckého kraje 2014 jednu žádost o podporu. Jedná se o tento projekt s názvem "Oprava místní komunikace".
  Obec Velká Bukovina není plátcem DPH a nemá proto nárok na uplatnění vrácení této daně.</t>
  </si>
  <si>
    <t>Zlepšení stavu a zvýšení kvality užívání místní komunikace.</t>
  </si>
  <si>
    <t>Omezení možnosti střetu vozidla s chodcem při vyhýbání se výmolům na komunikaci, kde není možné z kapacitních důvodů vybudovat chodník pro pěší.</t>
  </si>
  <si>
    <t>211/RR/2014</t>
  </si>
  <si>
    <t>Kamýk 65, 412 01 Litoměřice</t>
  </si>
  <si>
    <t>94-3810471/0710, Ústí nad Labem</t>
  </si>
  <si>
    <t>Petr Soldatek</t>
  </si>
  <si>
    <t>416 746 173</t>
  </si>
  <si>
    <t>kamyk@tiscali.cz</t>
  </si>
  <si>
    <t xml:space="preserve">Obecní úřad, Kamýk čp. 65, k. ú. Kamýk 62979, 
  st. 57
  </t>
  </si>
  <si>
    <t xml:space="preserve">Mikroregion Porta Bohemica
  Integrovaná rozvojová strategie venkovského mikroregionu, str. 7
  </t>
  </si>
  <si>
    <t xml:space="preserve">V současné době se vnitřní prostory objektu Obecního úřadu Kamýk nachází ve velmi nevyhovujícím stavu. Interiér budovy nebyl obnovován přibližně 50 let. Stavební úpravy se budou týkat cca tří čtvrtin rozlohy prvního podlaží objektu. 
  Stavební úpravy budou zahrnovat modernizaci vstupní chodby, kanceláří (vč. sálu zastupitelstva), archivu a sociálního zařízení. 
  Realizace tohoto projektu bude mít pozitivní dopad na objekt občanské vybavenosti a služeb, který slouží občanům a návštěvníkům obce a zabezpečuje a zkvalitňuje jejich zázemí. 
  Předpokládaná míra využití výsledků projektu je celoroční.
  </t>
  </si>
  <si>
    <t xml:space="preserve">Projekt řeší podporu občanského vybavení a služeb úpravou vnitřních prostor správního objektu obce Kamýk, které jsou velmi zastaralé a v nevyhovujícím stavu.
  </t>
  </si>
  <si>
    <t xml:space="preserve">Úprava vstupní chodby, kanceláří, archivu a sociálního zařízení
  - vybourání stávající podlahy  121,3 m2
  - položení keramické dlažby 121,3 m2
  - opravy stěn, malby stěn a stropu 331,3 m2
  - sádrokartonový podhled (oprava stropu v místnosti zastupitelstva 30 m2)
  </t>
  </si>
  <si>
    <t xml:space="preserve">Z hlediska sociálního dojde ke zkvalitnění vnitřních prostor obecního úřadu využívaných jak občany, tak návštěvníky obce. </t>
  </si>
  <si>
    <t xml:space="preserve">Vzhledem k předmětu projektu dojde jednoznačně ke zlepšení kvality prostředí v obci. 
  Strategický plán rozvoje obce Kamýk, str. 26
  Mikroregion Porta Bohemica
  Integrovaná rozvojová strategie venkovského mikroregionu, str. 7
  </t>
  </si>
  <si>
    <t>Vnitřní prostory úřadu jsou zhruba padesát let neopravované s tomuto faktu odpovídajícím opotřebením stavebních částí uvedených ve výstupech projektu.</t>
  </si>
  <si>
    <t>202/RR/2014</t>
  </si>
  <si>
    <t>Obec Radovesice</t>
  </si>
  <si>
    <t>Radovesice 43</t>
  </si>
  <si>
    <t>32427471/0100 KB Litoměřice</t>
  </si>
  <si>
    <t>Lenka Procházková</t>
  </si>
  <si>
    <t>starosta@radovesice.cz</t>
  </si>
  <si>
    <t>Oprava požární zbrojnice</t>
  </si>
  <si>
    <t>Radovesice čp. 162</t>
  </si>
  <si>
    <t>Strategie Mikroregionu Budyňsko</t>
  </si>
  <si>
    <t>Bude provedena výměna 3ks dvoukřídlých vrat, které jsou v havarijním stavu, 3 oken a 2 vstupních dveří</t>
  </si>
  <si>
    <t>Zlepšení telepně izolačních parametrů a zabezpečení objektu čp. 162 a zlepšení vzhledu obce</t>
  </si>
  <si>
    <t>3x dvoukřídlá vrata, 2x vchodové dreře 3s okno</t>
  </si>
  <si>
    <t xml:space="preserve">Zlepší se estetický vzhled budovy </t>
  </si>
  <si>
    <t>Montáží nových oken, vrat a dveří dojde ke zlepšení tepelně izolačních parametrů budovy a tím k úspoře energií na vytápění objektu</t>
  </si>
  <si>
    <t>Havarijní stav 2ks dvoukřídlých vrat, kde jsou poškozeny zárubně tak, že již pevně nedrží a jsou poškozena i jednotlivá křídla vrat</t>
  </si>
  <si>
    <t>Při otevírání vrat hroz jejich vypadnutí a zranění obyvatel nebo jejich majetku</t>
  </si>
  <si>
    <t>204/RR/2014</t>
  </si>
  <si>
    <t>Obec Libouchec</t>
  </si>
  <si>
    <t>CZ00266833</t>
  </si>
  <si>
    <t>Obec Libouchec-Libouchec 211, 403 35</t>
  </si>
  <si>
    <t>1627411/0100 KB UL</t>
  </si>
  <si>
    <t>Ing Jiří Štěrba, starosta</t>
  </si>
  <si>
    <t>Ing.Jiří Štěrba</t>
  </si>
  <si>
    <t>724 181 302, 475 222 210</t>
  </si>
  <si>
    <t>starosta@libouchec.cz</t>
  </si>
  <si>
    <t>Obecní úřad Libouchec č.p.211, stavební úřad Libouchec č.p.82</t>
  </si>
  <si>
    <t>Výměna starých dřevěných oken za nová, plastová, lokální oprava vnějších omítek, nátěr fasádní barvou</t>
  </si>
  <si>
    <t>Úspora energie, snížení hluku (obě budovy leží přímo u silnice 1/13), zlepšení vzhledu budov - celkové zlepšení vzhledu obce, na stavebním úřadě v č.p.82 je navíc obřadní místnost, kde se konají svatby a jiné slavnostní akce, vnější vzhled budovy je ostudný.</t>
  </si>
  <si>
    <t>Výměna 57 ks oken, oprava 20 m2 omítek, nátěr 670 m2 omítek fasádní barvou</t>
  </si>
  <si>
    <t>Snížení energetických ztrát, snížení ekologické zátěže v obci. Snížení hluku na pracovištích, podél silnice 1/13 je situace ohledně provozu kamionů neúnosná.
  Zlepšení vzhledu obce</t>
  </si>
  <si>
    <t>Výměna oken - snížení energetické náročnosti budov</t>
  </si>
  <si>
    <t>Vlivem nadměrné kamionové dopravy dochází k otřesům budov, na několika místech opadává omítka přímo na přilehlý chodník.</t>
  </si>
  <si>
    <t>210/RR/2014</t>
  </si>
  <si>
    <t>Cílem projektu je obnova základní části obce - návsi, a přeměna této části obce v přijatelnou a dostatečně reprezentativní ikonu obce.</t>
  </si>
  <si>
    <t xml:space="preserve">Rozebrání stávajících betonových žlabovek a deponie pro další použití - 40 m
  Zatrubnění stávajícího otevřeného koryta - 40 m
  Likvidace asfaltových komunikací - 122 m2
  Odstranění podkladových vrstev - 102 m
  Řezání živičné komunikace - 51 m
  Montáž a osazení silničních obrubníků - 81 m
  Zhotovení štěrkopískové pochozí plochy - 120 m2
  Zhotovení podkladových vrstev pro dlažbu - 165 m2
  Pokládka pískovcové dlažby - 165 m2
  Dlažba na odpočívadle - 165 m2
  MOBILIÁŘ:
  lavice masivní modřínové - 2 ks
  lavice kolem stromu - 1 ks
  odpadkový koš dřevěný - 1 ks
  OSTATNÍ:
  vodní prvek, opěrná zeď - 1 ks
  VEGETAČNÍ ČÁST:
  stromy - výsadby nové - 11 ks
  trávník repasovaný - 455 m2
  trávník nový - 155 m2
  trvalkové záhony - 38 m2
  </t>
  </si>
  <si>
    <t>Náves obce je významná zejména z pohledu sociálních a kulturních aktivit nejen občanů obce Ctiněves.</t>
  </si>
  <si>
    <t xml:space="preserve"> Vzhledem k tomu, že obec je v památkově chráněné zóně a je hojně navštěvována turisty plní náves obce i přirozenou funkci zhodnocení kulturně historického potenciálu. </t>
  </si>
  <si>
    <t xml:space="preserve">Projekt vychází ze Strategického plánu rozvoje obce na roky 2012-2015, strana 6 bod 1.1.1.2. a patři k investičním prioritám obce.
  </t>
  </si>
  <si>
    <t>Navrhovaná varianta řešení projektu návsi obce je nepochybně z hlediska bezpečnosti obyvatel a jejich pohybu po návsi významným pozitivním faktorem - zejména z důvodu přesunu točny autobusu do horní části obce.</t>
  </si>
  <si>
    <t>193/RR/2014</t>
  </si>
  <si>
    <t>Obec Nová Ves v Horách</t>
  </si>
  <si>
    <t>čp. 33  435 45 Nová Ves v Horách</t>
  </si>
  <si>
    <t>3823491/0100 KB Litvínov</t>
  </si>
  <si>
    <t>David Kádner, starosta obce</t>
  </si>
  <si>
    <t>obecnovaves@seznam.cz</t>
  </si>
  <si>
    <t>Úprava parku</t>
  </si>
  <si>
    <t>pp.č. 29/2 a pp.č. 29/3 obě v k. ú. Nová Ves v Horách, část obce Nová Ves v Horách</t>
  </si>
  <si>
    <t>Program rozvoje obce Nová Ves  v Horách, str. 5</t>
  </si>
  <si>
    <t>Jedná se o úpravu parku. Budou opraveny současné asfaltové chodníčky pomocí zámkové dlažby s obrubníky do pískového podloží, budou osazena dvě dřevěná sezení, umístěno dřevěné podium, osazeny odpadkové koše a obnovena zeleň.</t>
  </si>
  <si>
    <t xml:space="preserve">Cílem projektu je obnova původního parku, který je v současné době zanedbaný. Zatraktivněním tohoto veřejného prostranství pro občany dojde k vytvoření nového místa pro setkávání místních (na podiu se budou konat různé kulturní akce a vystoupení). V současné době chybí centrální místo (náves), kterým by měl stát právě tento park. </t>
  </si>
  <si>
    <t>Dlažba 240 m2 s obrubníky, odpadkové koše, 2 kusy sezení dřevěné, 1 kus podium, zeleň, písek.</t>
  </si>
  <si>
    <t>Park se stane místem setkávání obyvatel. Na podiu budou probíhat různé kulturní akce.</t>
  </si>
  <si>
    <t xml:space="preserve">Realizací projektu dojde ke zlepšení celkového vzhledu obce. </t>
  </si>
  <si>
    <t>Nový povrch chodníků zajistí zvýšení bezpečnosti obyvatel při chůzi.</t>
  </si>
  <si>
    <t>180/RR/2014</t>
  </si>
  <si>
    <t>Obec Žalhostice</t>
  </si>
  <si>
    <t>Obec Žalhostice, čp.120, 411 01  Žalhostice</t>
  </si>
  <si>
    <t>2623471/0100  KB Litoměřice</t>
  </si>
  <si>
    <t>Vacková Alena</t>
  </si>
  <si>
    <t>416 737 052</t>
  </si>
  <si>
    <t>starostazalhostice@seznam.cz</t>
  </si>
  <si>
    <t>Rozšíření VO v obci Žalhostice</t>
  </si>
  <si>
    <t>Obec Žalhostice, stp.č. 2, 11/2, 46/2, 77/1, 78/1, 149/1, 201/1, p.p.č. 64/5, 64/8, 67/3, 67/4, 72/3, 73/1, 73/2, 1176/14, 1353/1, 1353/3, 1356/1, 1362/2, 1365/1, 1374, 1383, 1398, 1432 v k.ú. Žalhostice</t>
  </si>
  <si>
    <t>Integrovaná rozvojová strategie venkovského mikroregionu „Porta Bohemica“, strana 7, bod 12): „rozšíření veřejného osvětlení“</t>
  </si>
  <si>
    <t>Záměrem projektu je provedení rozšíření veřejného osvětlení v zastavěné části obce Žalhostice a uložení kabelové trasy do země. Obec hodlá provést uložení dosud nerealizovaných úseků kabelové trasy VO do země (1926 bm) a instalaci nových sloupů VO (36 ks) včetně jejich vystrojení a připojení. Stavba bude realizována na základě stavebního povolení č.j. 0008383/13/SÚ/EBř dle projektové dokumentace "Kabelizace sítě VO + MR". Stavba bude probíhat v souběhu a koordinaci se stavbou elektrifikace rozvojových území obce Žalhostice ČEZ Distribuce, a.s. "kabelizace sítě NN v obci Žalhostice" IE-12-4001892, dle stavebního povolení č.j. SU/0074550/09/E a 0086155/11/SÚ.</t>
  </si>
  <si>
    <t>Cílem projektu je uložení kabelu VO do země a dále instalování 36 sloupů veřejného osvětlení a jejich připojení k nově položenému kabelovému vedení. Bude tak rozšířeno osvětlení veřejných ploch podél průtahové komunikace Litoměřice - Ústí nad Labem a dále v částech o bce s obytnou výstavbou.</t>
  </si>
  <si>
    <t xml:space="preserve">- sloupy veřejného osvětlení: 36ks
  - kabelová trasa VO: 1926m
  </t>
  </si>
  <si>
    <t>Realizace VO v zastavěné části obce a podél průtahové komunikace přispěje ke zlepšení vzhledu obce a stavu infrastruktury.</t>
  </si>
  <si>
    <t>Instalací úsporných svítidel bude úspora spotřeby energie oproti běžným typům svítidel. Instalovány budou výbojková svítidla s elektronickým předřadníkem (např. Modus NV 70W).</t>
  </si>
  <si>
    <t>Není sice zcela havarijní, ale urgentní určitě, především s ohledem na souběh s akcí ČEZ Distribuce a.s. zaměřenou na výstavbu rozvodů NN v obci.</t>
  </si>
  <si>
    <t>Nasvícení místních komunikací a chodníků v zastavěné části obce i při průtahové frekventované komunikaci II/261 Litoměřice - Ústí nad Labem přispěje ke zvýšení bezpečnosti chodců a účastníků silničního provozu.</t>
  </si>
  <si>
    <t>164/RR/2014</t>
  </si>
  <si>
    <t>Ano (soutěž Vesnice roku)</t>
  </si>
  <si>
    <t xml:space="preserve">Ano </t>
  </si>
  <si>
    <t>odstranění poruch a nedostatků střešní konstrukce v podobě chybějící pojistné hydroizolace způsobující nadměrnou vlhkost části navazujících konstrukcí, narušuje stavebně-technické vlastnosti zásadních konstrukcí objektu, současně nevhodná krytina zatěžuje neúměrně konstrukce krovu a chybějící pojistná hydroizolace omezuje využitelnost prostor v objektu, kde pak chybí dostatek prostor pro plnění základních funkcí objektu veřejné správy obce a k zajištění potřeb občanů</t>
  </si>
  <si>
    <t xml:space="preserve">odstranění nadměrné vlhkosti konstrukcí objektu z nevhodně řešené střešní krytiny objektu zajistí ochranu navazujících zásadních konstrukcí objektu (krovu a zdiva), tím odstranění vlhkosti části konstrukcí, výskytu plísní ohrožujících zdraví uživatelů v objektu a současně také zlepšení tepelně technických vlastností, životnosti objektu a jeho kvalitativního stavu </t>
  </si>
  <si>
    <t>zvýšení bezpečnosti obyvatel je naplněno odstraněním rizika výskytu patogenních jevů a zdrojů ohrožení zdraví obyvatel užívajících objekt. 
  Dojde také k odstranění nebezpečí vzniku souvisejících škod na majetku obce.</t>
  </si>
  <si>
    <t>223/RR/2014</t>
  </si>
  <si>
    <t>Obec Koštice</t>
  </si>
  <si>
    <t>Koštice 26, 439 21 Koštice</t>
  </si>
  <si>
    <t>3025-481/0100, KB Louny</t>
  </si>
  <si>
    <t>Jaroslav Vlasák - starosta obce</t>
  </si>
  <si>
    <t>Jaroslav Vlasák</t>
  </si>
  <si>
    <t>ou-kostice@obeckostice.cz</t>
  </si>
  <si>
    <t>Komunikace v Košticích</t>
  </si>
  <si>
    <t xml:space="preserve">Koštice, k.ú. Koštice, KN 105
              k.ú. Želevice, KN 422/1 </t>
  </si>
  <si>
    <t>Navrhovaný projekt není v rozporu s územním plánem obce. Je součástí dokumentu Strategický plán obce Koštice 2008-2014, str.2</t>
  </si>
  <si>
    <t xml:space="preserve">Projekt je zaměřen na obnovu staré, místy zcela zničené komunikace - chybí povrch, silnice je plná hrbolů, bláta.  
  Oprava dvou úseků komunikace se bude sestávat z těchto stavebních prací: zarovnání staré komunikace,  dle potřeby položení podkladní vrstvy, pokládka asfaltového povrchu. </t>
  </si>
  <si>
    <t xml:space="preserve">Cílem projektu je oprava komunikace v zastavěném území obce. Projekt má odstranit nerovnost komunikace. Opravou části zničené komunikace předpokládáme zvýšení bezpečnosti silničního provozu a zvýšení bezpečnosti občanů (občané  využívají tuto komunikaci také k chůzi).
  Naplněním tohoto projektu se zvýší kvalita prostředí - zlepší se stav veřejného prostranství pro
  pohodlné a příjemné užívání všemi obyvateli a návštěvníky obce, zlepší se kvalita života občanů na
  vesnici, zkvalitní se občanská vybavenost.
  </t>
  </si>
  <si>
    <t>Bude opraveno 650m2 komunikace.</t>
  </si>
  <si>
    <t>Protože má obec více než 500 obyvatel, má menší možnosti žádat o dotace na rozvoj obce. Finanční dotace na opravu komunikace v zastavěném území obce by se stala významnou pomocí, kterou by občané velmi ocenili.</t>
  </si>
  <si>
    <t>Opravou komunikace v obci se zvýší bezpečnost provozu v daném místě, zvýší kvalita prostředí - zlepší se stav veřejného prostranství pro pohodlné a příjemné užívání všemi obyvateli a návštěvníky obce, zlepší se kvalita života občanů na vesnici, zkvalitní se občanská vybavenost</t>
  </si>
  <si>
    <t>Ano - Volný čas projekt "Rok na vsi"</t>
  </si>
  <si>
    <t xml:space="preserve">Naplnění cílů projektu Komunikace v Košticích se zvýší bezpečnost občanů i návštěvníků obce - sníží se riziko havárie aut a úrazů občanů a dětí.. </t>
  </si>
  <si>
    <t>171/RR/2014</t>
  </si>
  <si>
    <t xml:space="preserve">Okna v budově přístavby MŠ  jsou zastaralá a ve velmi špatném stavu,který  hraničí s i havariním  stavem. Nainstalováním nových oken  a zateplení  obvodového zdiva MŠ se tento špatný stav odstraní a dojde ke snížení spotřeby energie.  </t>
  </si>
  <si>
    <t>Současný stav uvnitř prostor MŠ neodpovídá hygienickým předpisům dosahované teploty pro děti MŠ.</t>
  </si>
  <si>
    <t>Touto opravou se zvýší bezpečnost dětí  i zaměstnaců uvnitř budovy z venkovní strany se zvýší bezpečnost  obyvatel, kteří každodenně chodí kolem této budovy.</t>
  </si>
  <si>
    <t>170/RR/2014</t>
  </si>
  <si>
    <t>Obec Tisá</t>
  </si>
  <si>
    <t>CZ267082</t>
  </si>
  <si>
    <t>Tisá 205, 403 36 Tisá</t>
  </si>
  <si>
    <t>3622411/0100 KB Ústí nad Labem</t>
  </si>
  <si>
    <t>Starosta obce Ing. Jiří Jandásek</t>
  </si>
  <si>
    <t>Ing. Jiří Jandásek</t>
  </si>
  <si>
    <t xml:space="preserve">475 222 439 </t>
  </si>
  <si>
    <t>starosta@tisa.cz</t>
  </si>
  <si>
    <t>Výstavba chodníku I.etapa část A</t>
  </si>
  <si>
    <t xml:space="preserve"> Tisá , k.ú. Tisá p.p.č.2303, 2386, 3076, 1551/5, 3075/2</t>
  </si>
  <si>
    <t>Vydaný územní plán str.48, Rozpočtový výhled 2012-2014</t>
  </si>
  <si>
    <t>Chodník podél komunikace č.II/528, SO 101 Chodníky, v délce 320 m , od č.p. 247 k č.p. 459. V proměnné šířce 1500 - 2000 mm.  Ze zámkové dlažby do obrubníků, včetně vjezdů na pozemky</t>
  </si>
  <si>
    <t>Zajištění  bezpečnosti chodců v nepřehledném úseku komunikace II/528 -zatáčka u benzinové čerpací stanice.</t>
  </si>
  <si>
    <t>Chodník ze zámkové dlažby 504 m2, Vjezdy na pozemky ze zámkové dlažby 60 m2, Obrubníky silniční 100x15x25 - 325 ks, Obrubníky zahradní 100x10x25 - 325 ks.</t>
  </si>
  <si>
    <t>Silnice č.II/528 je objízdnou trasou při uzavírce dálničních tunelů Panenská a Libouchec na dálnici D 8. V době uzavírky vzroste průjezd nákladních vozidel více, než 15x. Tím se  patnáctinásobně zvyšuje riziko střetu s pěšími osobami, zejména s osobami s omezenou schopností pohybu a orientace, zejména dětí a seniorů, jejichž počet v obce za posledních 5 let vzrostl téměř o 14%.</t>
  </si>
  <si>
    <t>227/RR/2014</t>
  </si>
  <si>
    <t>Obec Petrohrad</t>
  </si>
  <si>
    <t>CZ480975</t>
  </si>
  <si>
    <t>Petrohrad 146, 439 85  Petrohrad</t>
  </si>
  <si>
    <t>107-1642240297/0100, KB Louny</t>
  </si>
  <si>
    <t>Jitka Dondová, starostka</t>
  </si>
  <si>
    <t>Jitka Dondová</t>
  </si>
  <si>
    <t>415219020, 724 181 157</t>
  </si>
  <si>
    <t>obec.petrohrad@iol.cz</t>
  </si>
  <si>
    <t>Výstavba chodníku Petrohrad</t>
  </si>
  <si>
    <t>Petrohrad část Petrohrad, k.ú. Petrohrad, p.p.č. 876/3, p.p.č. 376/6, p.p.č. 876/1</t>
  </si>
  <si>
    <t>Strategie rozvoje Obcí Podbořanska 2008 - 2015, Svazek Obcí Podbořansko</t>
  </si>
  <si>
    <t>Výstavba nového chodníku v nebezpečném úseku místních komunikací</t>
  </si>
  <si>
    <t>Ochrana chodců</t>
  </si>
  <si>
    <t>výstavba 150m nového chodníku</t>
  </si>
  <si>
    <t>Ochrana chodců v nebezpečném úseku kumunikací</t>
  </si>
  <si>
    <t>Ochrana chodců v nebezpečném úseku místních komunikací</t>
  </si>
  <si>
    <t>195/RR/2014</t>
  </si>
  <si>
    <t>Obec Strupčice</t>
  </si>
  <si>
    <t>00 262 145</t>
  </si>
  <si>
    <t>Strupčice 51, 431 14  Strupčice</t>
  </si>
  <si>
    <t>KB Chomutov, 3229441/0100</t>
  </si>
  <si>
    <t>Luděk Pěnkava</t>
  </si>
  <si>
    <t>474 685 125</t>
  </si>
  <si>
    <t>ou.strupcice@volny.cz</t>
  </si>
  <si>
    <t>Úspora energií MŠ a ZŠ</t>
  </si>
  <si>
    <t xml:space="preserve">Obec Strupčice, budova ZŠ čp. 29 (p.č. 58) a budova MŠ čp. 125 (p.č. 337) </t>
  </si>
  <si>
    <t>Územní plán Obce Strupčice, str. 24</t>
  </si>
  <si>
    <t xml:space="preserve">Celý objekt školy vytápí dva plynové kotle řízené manuální regulací, vše instalováno v roce 1994.  Objekt školky vytápí jeden kotel, také z roku 1994, bez centrální regulace. Zařízení je na hranici životnosti, dochází již velmi často k poruchám. Energetická náročnost kotlů je vysoká, dnešní typy kotlů jsou technicky a úsporou plynu zcela neporovnatelné. Dojde k výměně starých kotlů za nové kondenzační kotle a instalování nové ekvitermní regulace a zároveň budou osazeny všechny radiátory termostatickými hlavicemi s regulací teploty vzduchu přímo v jednotlivých učebnách.  </t>
  </si>
  <si>
    <t xml:space="preserve">Projekt bude mít kladný vliv na pracovní prostředí dětí v mateřské i základní škole,  dojde k výrazné úspoře  energií. Školní objekty budou vytápět nové kotle s moderní regulací.  </t>
  </si>
  <si>
    <t xml:space="preserve">Osazením termostatických hlavic na radiátory bude přesně regulována teplota v každé učebně zvlášť, čímž dojde k výrazné úspoře spotřeby plynu. Náklady na vytápění objektů  se po provedení prací sníží řádově o desetitisíce korun ročně. </t>
  </si>
  <si>
    <t>Lepší učební prostředí</t>
  </si>
  <si>
    <t>Oprava Mateřské a Základní školy</t>
  </si>
  <si>
    <t>Výměna starých kotlů a náhrada manuální regulace za moderní ekvitermní regulaci, včetně osazení termohlavic na jednotlivé radiátory</t>
  </si>
  <si>
    <t>Stávající plynové kotle jsou na hraně životnosti.</t>
  </si>
  <si>
    <t xml:space="preserve">Zajištění optimální teploty v učebnách, hernách, ložnici MŠ
  </t>
  </si>
  <si>
    <t>203/RR/2014</t>
  </si>
  <si>
    <t>Obec Velká Bukovina</t>
  </si>
  <si>
    <t>Velká Bukovina 178, 407 29 Velká Bukovina</t>
  </si>
  <si>
    <t>č. ú.: 15425431/0100, KB a.s., pobočka Děčín</t>
  </si>
  <si>
    <t>Jaroslav Kucharovič starosta</t>
  </si>
  <si>
    <t>Roman Vojta - místostarosta</t>
  </si>
  <si>
    <t>487 856 200, 739 572 460</t>
  </si>
  <si>
    <t>obec@velka-bukovina.cz</t>
  </si>
  <si>
    <t>část obce Karlovka
  k. ú. Karlovka
  p. p. č. 2774</t>
  </si>
  <si>
    <t>Strategický plán rozvoje obce na období let 2013 - 2020</t>
  </si>
  <si>
    <t xml:space="preserve">Obec postrádá v současnosti reprezentativní část obce - náves, která by sloužila svému původnímu účelu - místo pro setkávání obyvatel obce, místo, které je dostatečně reprezentativní i pro cizí návštěvníky.
  Návrh realizace projektu předpokládá zrušení příčné asfaltové komunikace (pro točnu autobusu bude využitá komunikace v horní části obce) a vytvoření centrální odpočinkové plochy, která bude doplněna lavičkami, vodním prvkem, vegetačními "ostrůvky" se vzrostlými stromy a bylinným patrem. Na některých místech kolem odpočívadla jsou navrhovány další záhony. Všechny tyto květinové záhony budou mít charakter tzv. voňavých bylinkových záhonů (mateřídoušky, levandule, šalvěje, okrasné traviny apod.) v tzv. bezúdržbovém režimu. Jedná se o záhony vysazené do záhonu namulčovaném folií proti prorůstání plevelů a následně pokryty okrasnou kamennou drtí, valouny apod. včetně solitérních kamenů. Údržba tak spočívá pouze v odstřižení suchých částí rostlin na jaře.  
  V celém prostoru návsi nejsou navrhovány keřové porosty (je zde snaha vytvořit otevřený přívětivý prostor), ale pouze na některém místě je možné použít solitérní keřové růže nebo půdopokryvné růže nevyžadující manipulaci se zeminou (minimalizace údržbových zásahů). Je zde navržené doplnění stromů a to jedné solitérní lípy v rámci odpočívadla (jednou by měla převzít "stoletou" funkci stávající lípy (která postupně odumírá) a dále pak menších málokorunných forem nebo vícekmenných stromů, které nedorůstají obrovských rozměrů (okrasné jabloně, okrasné třešně apod.). 
  Součástí této varianty je také vodní prvek v přírodním provedení. Nejen tento prvek, ale také mobiliář jsou navrhovány v tradičních materiálech - kámen, dřevo a to v jednoduchých formách odpovídajících duchu místa - odvolávajících se na postavu "praotce Čecha".  Vodní prvek proto není řešen kašnou, ale solitérním kamenem, ze kterého vyvěrá voda (LED osvětlení vývěru z kamene) a recirkulačním způsobem obíhá z akumulační nádrže. Kolem vodního prvku budou vysázeny některé rostliny (kosatce apod.).
  Povrch centrálního odpočívadla bude tvořen z velkých pískovcových desek o velikosti 0,5 - 2 m2 a tl. 5 cm. Na některých místech budou spáry doplněny již zmíněnými voňavými rostlinami. Velikost této plochy je předmětem následné diskuse a další fáze dokumentace. Součástí plochy je také uvažováno místo pro umístění májky (případně ohniště). V okrajové části pak může být následně v další etapě umístěn nějaký drobný herní prvek pro děti nejmenší věkové kategorie (aby se zabavily při procházce s maminkou) - pružinová houpačka, polezný totem apod.  
  Asfaltová komunikace bude rušena pouze v místech vegetačních ostrůvků. Na ostatních částech budou konstrukční vrstvy instalovány na asfalt se stabilizační vrstvou  (konzultováno s dopravním inženýrem - předpokládá se drenážní systém v nejnižším místě).
  Po obvodu řešené plochy u rušených asfaltů bude instalován silniční obrubník. 
  V jižní části je navržené vytvoření stání pro tři vozidla. 
  Mobiliář tvoří lavice vytvořené z masivních modřínových hranolů, možná je i modifikace s opěradlem. Mohutná lavice bude instalována také kolem stávající lípy, kromě funkce se jedná o výrazný estetický prvek.  
  Pokud jde o instalaci umělecké výzdoby odkazující na praotce Čecha, není možné v tomto finančním limitu vytvořit a doplnit daný prostor. Autoři však uvažovali s různými variantami řešení, které je možná následně bezproblémově začlenit do prostoru bez zásadních stavebních úprav (instalace na betonové patky či ocelové vruty). Z cenového hlediska se jeví jako nejvýhodnější dřevěné provedení a to buď ve formě figurální plastiky v životní velikosti nebo ekonomicky levnější varianty mohutného dřevěného bloku s figurálním reliéfem. Součástí by pak na zadní straně mohly být vyfrézovány nápisy všech panovníků v historii našeho národa (možnost řešit také na samostatném dřevěném bloku). 
   </t>
  </si>
  <si>
    <t>152/RR/2014</t>
  </si>
  <si>
    <t>Obec Očihov</t>
  </si>
  <si>
    <t>CZ00556378</t>
  </si>
  <si>
    <t>Očihov čp. 7, 439 87  Očihov</t>
  </si>
  <si>
    <t>č.ú.10129481/0100, KB a.s. Podbořany</t>
  </si>
  <si>
    <t>Jana Kronďáková</t>
  </si>
  <si>
    <t>724 181 162, 415 216 005</t>
  </si>
  <si>
    <t>obec@ocihov.cz</t>
  </si>
  <si>
    <t>Rekonstrukce veřejného prostranství</t>
  </si>
  <si>
    <t>Očihov, k.ú. Očihov, p.č. 18/1 a 18/2</t>
  </si>
  <si>
    <t xml:space="preserve">Rekonstrukce zpevněné plochy a přilehlých schodišť před vstupem do kulturního domu. </t>
  </si>
  <si>
    <t xml:space="preserve">Zlepšení vzhledu frekventovaného veřejného prostranství před kulturním domem, vytvoření požadovaných konstrukčních vrstev, odstranění havarijního stavu schodišť. </t>
  </si>
  <si>
    <t>220m2 zámkové dlažby, 61m obrubníků, 11 schodů šíře 2,5m, 3 schody šíře 1,3m</t>
  </si>
  <si>
    <t xml:space="preserve">Zlepšení přístupu do kulturního domu, který je využíván jak ke kulturním a společenským akcím, tak ke sportovním akcím (cvičení-ZUMBA, stolní tenis). </t>
  </si>
  <si>
    <t>Stav prostranství je původní z roku 1978 a v současné době je značně devastované, rekonstrukcí dojde k celkovému vylepšení estetického dojmu zmíněného prostranství a bude možno toto prostranství používat i k venkovním společenským a kulturním akcím.</t>
  </si>
  <si>
    <t xml:space="preserve">Přilehlá schodiště jsou v havarijním stavu, schody jsou rozbité a vyviklané, jejich používání je velmi nebezpečné.  </t>
  </si>
  <si>
    <t xml:space="preserve">Celé prostranství je velmi nerovné. Vzhledem k absenci podloží jsou naše svépomocí prováděné opravy neúčelné. Původní dlaždice jsou stále rozbité a vyviklané, může zde dojít k úrazu občanů.  </t>
  </si>
  <si>
    <t>186/RR/2014</t>
  </si>
  <si>
    <t>Ctiněves</t>
  </si>
  <si>
    <t>Ctiněves 61, 41301 Roudnice nad Labem</t>
  </si>
  <si>
    <t>8224471/0100, Roudnice nad Labem</t>
  </si>
  <si>
    <t>Přemysl Svora, starosta</t>
  </si>
  <si>
    <t>Úprava návsi obce</t>
  </si>
  <si>
    <t>Intravilán obce, kú Ctiněves, náves obce</t>
  </si>
  <si>
    <t>Strategický plán rozvoje obce Ctiněves, strana 6</t>
  </si>
  <si>
    <t>Pohyb pěších, zvláště žáků navštěvujících místní ZŠ, v dané lokalitě představuje zvýšené riziko kolize s motorizovanou dopravou. Navržené řešení je zaměřeno na zvýšení bezpečnosti pohybu pěších a osob se sníženou schopností pohybu v dané lokalitě, zjednodušení provozu v části ul. Čs. armády části v úseku mezi křižovatkou s ul. Lobendavská a ul. Jakamado a jednoznačné určení způsobu uspořádání dopravy v tomto úseku.</t>
  </si>
  <si>
    <t>157/RR/2014</t>
  </si>
  <si>
    <t>162/RR/2014</t>
  </si>
  <si>
    <t>150/RR/2014</t>
  </si>
  <si>
    <t>Obec Otvice</t>
  </si>
  <si>
    <t>Otvice, Školní 95, 43111 p. Jirkov</t>
  </si>
  <si>
    <t>Česká spořitelna a.s. pob. Chomutov, č.ú. 940028329/0800</t>
  </si>
  <si>
    <t>Pavel Ašenbrener</t>
  </si>
  <si>
    <t>starosta@otvice.cz</t>
  </si>
  <si>
    <t>Parkové úpravy okolo komunikací</t>
  </si>
  <si>
    <t>Otvice, ul. Dlouhá, Polní, Jílová, Sluneční, par.č. 127/1, 175/1, 738/20, 738/31, 738/6 a 738/29 v k.ú. Otvice</t>
  </si>
  <si>
    <t>Územní plán Otvic - stávající plocha občanského vybavení - veřejné infrastruktury, str. 22 textové části</t>
  </si>
  <si>
    <t>Úprava okolních ploch po výstavbě a opravách místních komunikací. Doplnění zeminy, osetí nových travnatých ploch, osazení mobiliáře (odpadkové koše, venkovní květináče), výsadba nových stromků a keřů.</t>
  </si>
  <si>
    <t xml:space="preserve">Zlepšení prostředí pro bydlení, ozelenění ploch po dokončených stavbách, snížení prašnosti v obytných částech obce. </t>
  </si>
  <si>
    <t xml:space="preserve">plochy s doplněnou zeminou a novým trávníkem- 1650,50 m2
  plochy upravovaných původních travnatých ploch - 750 m2
  počet odpadkových košů - 6ks
  počet betonových květináčů - 20ks
  počet nových stromů a keřů - 35ks
  Plocha vnějších omítek - 94,14 m2
  Počet oken - 7 ks
  Počet vnějších a vnitřních dveří - 9 ks
  </t>
  </si>
  <si>
    <t>Zlepšení vzhledu obytné části obce. Snížení prašnosti, zkvalitnění životního prostředí v obci.</t>
  </si>
  <si>
    <t>173/RR/2014</t>
  </si>
  <si>
    <t>Obec Kalek</t>
  </si>
  <si>
    <t>Rekonstrukcí staré technologie dojde ke zlepšení stavu životního prostředí.</t>
  </si>
  <si>
    <t>Rekonstrukcí staré technologie (především kotle) zabráníme zdravotní újmě obyvatel obce.</t>
  </si>
  <si>
    <t>200/RR/2014</t>
  </si>
  <si>
    <t>Opravou střechy a zateplením bude vyřešen dlouhotrvající problém se zatékáním. Střechy na budovách mateřské školy byly zrealizovány v polovině minulého století a již vykazují i přes pečlivou údržbu opotřebení a netěsnosti, vlivem kterých zatéká. Vlivem toho jsou narušeny i části tesařské konstrukce. Po deštivém počasí je nutno provádět opravy výmalby.</t>
  </si>
  <si>
    <t>Opravou střechy a zateplením bude vyřešen dlouhotrvající problém se zatékáním. Vlivem zatékání jsou narušeny i části tesařské konstrukce a vyskytují se v nedostupných částech i plísně. Potřeba a nutnost provedení opravy střešní konstrukce vyplývá též i z vyjádření Krajské hygienické stanice (č.j. 13500/2007).</t>
  </si>
  <si>
    <t>161/RR/2014</t>
  </si>
  <si>
    <t xml:space="preserve">Mytí oken je za stávajícího stavu značně problematické, hrozí pořezání uklízečky. </t>
  </si>
  <si>
    <t xml:space="preserve">Realizace projektu je naléhavá především s ohledem na bezpečnost dětí a rodičů. Může docházet k vypadávání střepů ze stávajících částečně popraskaných luxferů. </t>
  </si>
  <si>
    <t>167/RR/2014</t>
  </si>
  <si>
    <t>Obec Křešice</t>
  </si>
  <si>
    <t>Nádražní 84, 411 48 Křešice</t>
  </si>
  <si>
    <t>94-4514471/0710, ČNB Ústí nad Labem</t>
  </si>
  <si>
    <t>Václav Kovařík</t>
  </si>
  <si>
    <t>416786536, 602653109</t>
  </si>
  <si>
    <t>starosta.kresice@nextra.cz</t>
  </si>
  <si>
    <t>Stavební úpravy obecního úřadu</t>
  </si>
  <si>
    <t>Obec Křešice, Nádražní 84, k.ú. Křešice u Litoměřic, parc.č. st.106</t>
  </si>
  <si>
    <t xml:space="preserve">Křešice u Litoměřic - plán obnovy vesnice /2001/,
  část. 3. Důvody pořízení a 3.1. Hlavní cíle řešení.
  Tento dokument navazuje na platný územní plán a stanovuje jako jednu z priorit zlepšení a modernizaci stávajících zařízení občanské vybavenosti a technické infrastruktury.  </t>
  </si>
  <si>
    <t xml:space="preserve">Realizace úprav podkroví budovy obecního úřadu s cílem vytvořit prostor pro archiv dokumentů a skladu obecní knihovny. Zároveň budou prostory sloužit  pro evakuaci přízemní kanceláře obecního úřadu a knihovny v případě povodně. Součástí stavebních úprav je také oprava střešní krytiny včetně ošetření krovu a laťování. 
  </t>
  </si>
  <si>
    <t xml:space="preserve">Cílem projektu je vybudovat bezpečné a suché prostory pro obecní archiv a knihovnu v souladu se zkušenostmi a závěry povodňové komise obce Křešice. Vedle uchování dokumentů a knihovního fondu je dalším cílem projektu také rozšíření fondu knihovny a zatraktivnění prostor knihovny v přízemí OÚ. Jedná se částečně o odstranění nevyhovujícího stavu /knihovna, archiv/ a odstranění havarijního stavu /střecha, zatékání/.  
  </t>
  </si>
  <si>
    <t>Vybudovaná místnost archivu - 47,27 m2
  Vybudovaná místnost skladu knihovny - 18,81 m2
  Celková plocha 66,08 m2
  Realizace opravy střechy - plocha 220m2</t>
  </si>
  <si>
    <t xml:space="preserve">Cíle programu jsou naplněny  zkvalitněním  služeb místní knihovny a v rozvoji aktivit knihovny a záchraně knihovního fondu i s ohledem na povodně.
  </t>
  </si>
  <si>
    <t>Cíle programu jsou naplněny při zlepšení vzhledu obce, zvýšení technické úrovně veřejné budovy i podpora historické a estetické hodnoty budovy obecního úřadu.</t>
  </si>
  <si>
    <t>Vybavení nové MŠ Křešice</t>
  </si>
  <si>
    <t xml:space="preserve">Naléhavost ukázala především povodeň v červnu 2013, kdy byl zasažen suterén a přízemí a budovy OÚ včetně jedné kanceláře a knihovny, tyto prostory trpí dlouhodobě vzlínáním vlhkosti. 
  Způsobem řešení je přesun maxima dokumentů, archivních materiálů i části knihovního fondu do prostor v podkroví.  </t>
  </si>
  <si>
    <t>133/RR/2014</t>
  </si>
  <si>
    <t>209/RR/2014</t>
  </si>
  <si>
    <t>Odstranění vlhkosti a chladu</t>
  </si>
  <si>
    <t>Územní plán obce</t>
  </si>
  <si>
    <t>147/RR/2014</t>
  </si>
  <si>
    <t>Obec Mšené-lázně</t>
  </si>
  <si>
    <t>CZ00264083</t>
  </si>
  <si>
    <t>Prosek 174, 411 19 Mšené-lázně</t>
  </si>
  <si>
    <t>Česká spořitelna a.s.  č.ú. 1003693329/0800</t>
  </si>
  <si>
    <t>Ing. Josef Bíža, starosta obce</t>
  </si>
  <si>
    <t>Milena Škuthanová</t>
  </si>
  <si>
    <t>info@msene-lazne.cz</t>
  </si>
  <si>
    <t>Oprava centrálního lázeňského chodníku</t>
  </si>
  <si>
    <t>k.ú. Mšené-lázně č. par. 1346, 1370</t>
  </si>
  <si>
    <t xml:space="preserve"> Integrovaný projekt venkovského Mikroregionu Budyňsko, strategie rozvoje str. 51</t>
  </si>
  <si>
    <t xml:space="preserve"> ze středu obce Mšené-lázně vede po pozemcích č. 1346 a 1370 alej v délce 590 m do středu lázní, prochází podél dětského hřiště a lázeňským parkem. Povrch je z velmi starého rozpraskaného asfaltu a bude nahrazen zámkovou barevnou dlažbou a na pozemku 1370 bude instalováno veřejné osvětlení.</t>
  </si>
  <si>
    <t xml:space="preserve">Jedná se havarijní stav chodníku,  po kterém prochází lázeňští hosté a místní občané (maminky s dětmi, mateřská škola .....) a hrozí nebezpečí úrazu na rozpraskaném asfaltu, který je nadzvedáván kořeny stromů. Bude nově instalováno veřejné osvětlení. Toto je nejdůležitější komunikace pro pěší mezi lázněmi a středem obce. </t>
  </si>
  <si>
    <t>dlažba bude vyměněna v celkové délce 590 m, šířce 2,5 m, osazeny budou zahradní obrubníky. 
  Celkem bude nainstalováno 7 lamp  veřejného osvětlení, včetně kabelového rozvodu a bude osazeno 8 ks laviček.</t>
  </si>
  <si>
    <t>děkujeme předem</t>
  </si>
  <si>
    <t>dodavatelsky
  technické služby obce</t>
  </si>
  <si>
    <t>dodavatelsky
  technické služby</t>
  </si>
  <si>
    <t>151/RR/2014</t>
  </si>
  <si>
    <t>Obec Černěves</t>
  </si>
  <si>
    <t>Černěves čp. 42, 413 01 Černěves</t>
  </si>
  <si>
    <t>1003705369/0800 Roudnice nad Labem</t>
  </si>
  <si>
    <t>Jitka Dyrynková</t>
  </si>
  <si>
    <t>ou.cerneves@tiscali.cz</t>
  </si>
  <si>
    <t>Oprava chodníku</t>
  </si>
  <si>
    <t>Obec Černěves, katastrální území Černěves, p.p.č. 405, 403, 402/1</t>
  </si>
  <si>
    <t>Projekt je v souladu se strategií obce Černěves schválenou zastupitelstvem obce dne 20.12.2010 v kapitole místní infrastruktura. Chodníky jsou zahrnuty do zásobníku projektů zmíněné strategie.</t>
  </si>
  <si>
    <t>Záměrem projektu je rekonstrukce chodníku včetně vjezdů v zastavěné části obce. Jedná se o frekventovaný chodník. V rámci stavebních prací bude sejmuta stávající poškozena betonová dlažba včetně obrub a vjezdů, poté bude provedeno potřebné hutněné souvrství ve skladbě štěrkodrť 16-32 tl. 10 cm, kladečské lože 4-8 tl. 5 cm, betonová zámková dlažba 6 cm, vjezdy  betonová zámková dlažba 8 cm. Chodník bude při komunikaci opřen do silničních betonových obrub, na druhé straně do zahradních obrubníků.</t>
  </si>
  <si>
    <t>Cílem je provedení rekonstrukce chodníku, bude proveden nový povrch z betonové zámkové dlažby. Zvýšení bezpečnosti chodců užívajících stávající chodník s poškozeným povrchem.</t>
  </si>
  <si>
    <t>Parametry:
  1. Délka chodníku  114 m
  2. Plocha chodníku 230 m2</t>
  </si>
  <si>
    <t xml:space="preserve">Uskutečněním projektu dojde ke zlepšení kvality prostředí v obci. Strategie obce Černěves.
  Rekonstrukce chodníku přispěje ke zlepšení vzhledu obce a k vyšší bezpečnosti občanů.
  </t>
  </si>
  <si>
    <t>Řešení Projektem není sice vysloveně havarijní, ale je zaměřeno na zvýšení bezpečnosti chodců, povrch chodníku je značně poškozen a hrozí újma na zdraví v důsledku pádu. Chodník je v majetku obce.</t>
  </si>
  <si>
    <t>Zvýšení bezpečnosti obyvatel - rekonstrukce chodníku. Jedná se o frekventovaný chodník v bytové zástavbě při frekventované komunikaci směrem na Lounky. Rekonstrukcí stávajícího chodníku bude odstraněn problém s bezpečností pohybu chodců zapříčiněný značnými nerovnostmi a poškozením povrchové dlažby.</t>
  </si>
  <si>
    <t>199/RR/2014</t>
  </si>
  <si>
    <t>Obec Nové Dvory</t>
  </si>
  <si>
    <t>Nové Dvory 5, 413 01 ROUDNICE NAD LABEM</t>
  </si>
  <si>
    <t>10826471/0100 KB Roudnice nad Labem</t>
  </si>
  <si>
    <t>Martin Hejna, starosta</t>
  </si>
  <si>
    <t>Martin Hejna</t>
  </si>
  <si>
    <t>+420416861237</t>
  </si>
  <si>
    <t>obec@nove-dvory.cz</t>
  </si>
  <si>
    <t>Nové Dvory, stp.č. 793/2, k.ú. Nové Dvory u Doksan 706132</t>
  </si>
  <si>
    <t>Strategický plán rozvoje obce Nové Dvory, doplněný usnesením zastupitelstva obce dne 19.3.2008, "Oprava chodníků v Nových Dvorech“ bod č. 5.</t>
  </si>
  <si>
    <t>Záměrem projektu je rekonstrukce chodníku včetně vjezdů v zastavěné části obce. Jedná se o frekventovaný chodník podél komunikace 24616 Doksany – Roudnice nad Labem. Jedná se o přístupový chodník k zastávce autobusu v obci. Chodník bude vybudován v šíři 1,5 - 2,8m, dle stávající dispozice, vč. 3 vjezdů. V rámci stavebních prací bude odstraněna stávající poškozená betonová dlažba včetně obrub a vjezdů, poté bude provedeno potřebné hutněné souvrství ve skladbě štěrkodrť 20cm, kladečské lože 2-5 tl. 4 cm, betonová zámková dlažba 6 cm, vjezdy   MZK 20cm, KSC 16cm, betonové lože tl. 4 cm betonová dlažba 10 cm. Chodník bude při komunikaci opřen do silničních betonových obrub, u vegetačních pruhů do zahradních obrubníků. Stavba je navržena bezbariérově včetně všech opatření pro osoby se sníženou schopností orientace a pohybu. Součástí je i zařazení signalizačního pásu v provedení ze speciální dlažby pro nevidomé s povrchovou úpravou.</t>
  </si>
  <si>
    <t xml:space="preserve">Rekonstruovaný chodník je  navrženy na místo stávajícího, nevyhovujícího chodníku. Velikost a poloha vjezdů a vstupů k objektům zůstane původní. Rekonstrukce chodníku, který je součástí tohoto projektu je jednou z etap rekonstrukce chodníků v obci. Cílem je zvýšení bezpečnosti chodců užívajících stávající chodník s poškozeným povrchem a také provedení je navrženo bezbariérově včetně všech opatření pro osoby se sníženou schopností orientace a pohybu. Vzhledem k faktu, že se jedná o přístupový chodník k zastávce autobusu v obci, pomůže rekonstrukce chodníku významně ke zvýšení bezpečnosti dětí, protože všechny děti dojíždějí do okolních škol autobusem (31 dětí). </t>
  </si>
  <si>
    <t>- délka chodníku: 87m</t>
  </si>
  <si>
    <t xml:space="preserve">Uskutečněním projektu dojde ke zlepšení kvality prostředí v obci. Strategický plán rozvoje Obce Nové Dvory, "Oprava chodníků v Nových Dvorech“ bod č. 5., ve kterém je projekt zařazen.
  Rekonstrukce chodníku přispěje ke zlepšení vzhledu obce a k vyšší bezpečnosti občanů i zpřístupnění pro osoby se sníženou schopností orientace a pohybu. Jedná se o přístupový chodník k místní zastávce autobusu v obci. Rekonstrukce chodníku významně přispěje ke zvýšení bezpečnosti dětí.
  </t>
  </si>
  <si>
    <t>Zvýšení bezpečnosti obyvatel - rekonstrukce chodníku. Jedná se o frekventovaný chodník v obytné zástavbě při komunikaci Doksany - Roudnice nad Labem. Rekonstrukcí stávajícího chodníku bude odstraněn problém s bezpečností pohybu chodců zapříčiněný značnými nerovnostmi a poškozením povrchové dlažby a dále bude díky bezbariérovému řešení zpřístupněn pro osoby se sníženou schopností orientace a pohybu. Součástí je i zařazení signalizačního pásu v provedení ze speciální dlažby pro nevidomé s povrchovou úpravou. Jedná se o přístupový chodník k místní zastávce autobusu v obci. Rekonstrukce chodníku významně přispěje ke zvýšení bezpečnosti dětí, protože všechny děti dojíždějí do okolních škol autobusem (31 dětí) a procházejí zde každý den.</t>
  </si>
  <si>
    <t>177/RR/2014</t>
  </si>
  <si>
    <t>Obec Keblice</t>
  </si>
  <si>
    <t>Keblice čp.68, 410 02 Lovosice</t>
  </si>
  <si>
    <t>ČS Litoměřice č.ú. 1003731399/0800</t>
  </si>
  <si>
    <t>Ing. Naděžda Štětinová, starostka</t>
  </si>
  <si>
    <t>Ing. Naděžda Štětinová</t>
  </si>
  <si>
    <t>ou.keblice@tiscali.cz</t>
  </si>
  <si>
    <t>Oprava střechy obecního úřadu</t>
  </si>
  <si>
    <t>Keblice, parc. č. 77, k.ú. Keblice 664693</t>
  </si>
  <si>
    <t>Územní plán obce, rozvojová strategie svazku obcí Integro - aktualizace 2011 (Rozvojová strategie obce Keblice, projekt v tabulce projektů, str.109, číslo 056).</t>
  </si>
  <si>
    <t>Záměrem projektu je oprava střechy na budově obecního úřadu. Do objektu OÚ již zatéká a je proto nutno provést výměnu pálené střešní krytiny o ploše 152m2 včetně latění. V rámci stavební prací bude provedena demontáž stávající krytiny, laťování i klempířských prvků. Následně bude provedena montáž pojistné difuzně otevřené folie, nové laťování, na které bude položena nová krytina z pálených tašek. Dále bude provedeno oplechování komína a montáž dešťových žlabů a svodů.</t>
  </si>
  <si>
    <t>Cílem projektu je opravou střešní krytiny zamezit zatékání do budovy OÚ a zamezit prostupování vlhkosti do místností OÚ i do dřevěných konstrukcí krovu.</t>
  </si>
  <si>
    <t>plocha střechy: 152m2</t>
  </si>
  <si>
    <t>Jedná se o tradiční venkovskou stavbu s valbovou střechou. Svým vzhledem přispívá ke koloritu vesnice a navazuje na výraz stávající architektury obce.</t>
  </si>
  <si>
    <t>Rekonstrukcí střechy bude zhodnocena tradiční venkovská stavba s valbovou střechou, která svým vzhledem přispívá ke koloritu vesnice.</t>
  </si>
  <si>
    <t>Střecha již vykazuje značnou degradaci pálených tašek i latění. Do objektu zatéká i přes drobné lokální opravy krytiny. Padající tašky ohrožují chodce.</t>
  </si>
  <si>
    <t>Odstranění zdroje vlhkosti bude moci být zahájena oprava zvlhlých vnitřních částí stavby, čímž bude vylepšeno hygienické prostředí.</t>
  </si>
  <si>
    <t>Opravou střešní krytiny  dojde ke zvýšení bezpečnosti procházejících chodců.</t>
  </si>
  <si>
    <t>182/RR/2014</t>
  </si>
  <si>
    <t>Střecha již vykazuje značnou degradaci všech typů krytiny. Padající tašky ohrožují chodce. Zatékáním dochází k poškozování hlavních částí stavebních konstrukcí.</t>
  </si>
  <si>
    <t>Rekonstrukcí střechy dojde ke zvýšení bezpečnosti  procházejících chodců a účastníků silničního provozu přilehlé komunikace.</t>
  </si>
  <si>
    <t>Ing. Rostislav Mareš, manažer projektu</t>
  </si>
  <si>
    <t>Rostislav.Mares@seznam.cz</t>
  </si>
  <si>
    <t>196/RR/2014</t>
  </si>
  <si>
    <t>Město Dolní Poustevna</t>
  </si>
  <si>
    <t>CZ00261289</t>
  </si>
  <si>
    <t>Vilémovská 77, Dolní Poustevna</t>
  </si>
  <si>
    <t>ČNB 94-1015431/0710, Ústí nad Labem</t>
  </si>
  <si>
    <t>Ing. Miroslav Jemelka</t>
  </si>
  <si>
    <t>Iveta Malá</t>
  </si>
  <si>
    <t>zp@dolnipoustevna.cz</t>
  </si>
  <si>
    <t>Bezpečnost dětí v obci</t>
  </si>
  <si>
    <t xml:space="preserve">Dolní Poustevna, k.ú. Dolní Poustevna, křižovatka ul. Lobendavská a ul. Čs. armády </t>
  </si>
  <si>
    <t>Projekt je v souladu se schválenou územně plánovací dokumentací města Dolní Poustevna.</t>
  </si>
  <si>
    <t>Projekt řeší dopravní opatření pro bezpečný příčný pohyb chodců, převážně žáků místní ZŠ, přes komunikaci v lokalitě křižovatky ul. Lobendavská a ul. Čs.armády v Dolní Poustevně. Jedná se o křižovatku místní komunikace se silnicí II.třídy, která se nachází v intravilánu města. Součástí opatření je zřízení osvětleného přechodu pro chodce, nového chodníku, prodloužení s šířkovou úpravou stávajícího chodníku a zjednosměrnění provozu v části.ul. Čs. armády a části v úseku mezi křižovatkou s ul. Lobendavskou a ul. Jakamado.</t>
  </si>
  <si>
    <t>Cílem projektu je dopravní opatření vedoucí k bezpečnosti pohybu chodců (převážně žáků ZŠ), přes komunikaci v lokalitě křižovatky ul.Lobendavské a ul. Čs.armády v Dolní Poustevně.</t>
  </si>
  <si>
    <t xml:space="preserve">Přípravné a přidružené práce  
  Vytrhání obrub z krajníků nebo obrubníků stojatých 6 m
  Odkopávky v hor. 2 do 100 m3 - 21,72 m3
  Naložení a odvoz zeminy do 1 km - 21,72 m3
  Podklad z kameniva drceného vel.32-63 mm,tl. 10cm-72,40m2
  Podkladová vrstva z betonu - 5,10 m3
  Kladení dlažby mozaika 1barva, lože MV do 4 cm- 59,10 m2
  Kladení dlažby pro nevidomé, lože MV do 4 cm - 13,30 m2
  Doplňující konstrukce a práce 
  Vodorovné značení střík.barvou stopčar,zeber atd.- 50,70m2 
  Předznačení pro značení stopčáry, zebry, nápisů - 50,70 m2
  Osazení stojat. obrub. bet. s opěrou,lože z B 12,5 - 40,70 m
  Osazení záhon.obrubníků do lože z B 12,5 s opěrou -33,00 m
  Montáž svislých dopr.značek na sloupky, konzoly - 12,00 ks
  Zhutnění podloží -72,40 m2
  Elektromontáže  
  Venkovní osvětlení stožár uliční - 2,00 kusy
  Zemní práce při montážích  
  Řezání spáry v asfaltu nebo betonu - 38,20 m
  Ostatní materiál  
  Dlažba BEST KLASIKO barev. pro nevidomé 20x10x6-14,8 m2
  Značky včetně sloupku - 12,00 ks
  </t>
  </si>
  <si>
    <t>Přístupová frekventovaná trasa k objektu místní Základní školy není v současné době bezpečná pro pěší, zejména pak pro žáky.
   Navržené řešení představuje zvýšení bezpečnosti chodců v okolí křižovatky a přilehlých komunikací a zároveň požadované bezbariérové prvky umožní bezpečný pohyb osob se sníženou schopností pohybu.
  V rámci projektu dojde ke zřízení nového chodníku a prodloužení s šířkovou úpravou stávajícího chodníku. Mezi protilehlými chodníky bude umístěn osvětlený přechod pro chodce. Součástí opatření je i zjednosměrnění provozu v části ul. Čs. armády(u ZŠ).</t>
  </si>
  <si>
    <t>132/RR/2014</t>
  </si>
  <si>
    <t xml:space="preserve"> městoTřebenice</t>
  </si>
  <si>
    <t>CZ00264521</t>
  </si>
  <si>
    <t>Paříkovo náměstí 1, Třebenice 411 13</t>
  </si>
  <si>
    <t>19-6122471/0100 KB Lovosice</t>
  </si>
  <si>
    <t>PaedDr. Martina Patrovská</t>
  </si>
  <si>
    <t>Ing. Eva Hajná</t>
  </si>
  <si>
    <t>podatelna@mesto-trebenice.cz</t>
  </si>
  <si>
    <t xml:space="preserve">Úprava komunikace za pekárnou  </t>
  </si>
  <si>
    <t>Třebenice, k.ú. Třebenice: p.p.č. 2613/4, p.p.č.2537, p.p.č. 2525/1. Ve všech případech se jedná o části jmenovaných parcel. Části společně tvoří komunikaci spojující ulice Sokolská, Stará struha s Paříkovým náměstím. Zároveň zajišťují přístup k výrobní části pekárny.</t>
  </si>
  <si>
    <t>ano
  a)město Třebebenice: Strategický plán rozvoje města Třebenice
  b)v rámci DSO Integro: Místní akční plán DSO Integro/profil Třebenice</t>
  </si>
  <si>
    <t xml:space="preserve">Jedná se o úpravu povrchu komunikace: řezání stávajícího znehodnoceného krytu, podklad z asfaltového recyklátu, vytvoření asfaltového betonu a v pojízdné části osazení obrubníky. </t>
  </si>
  <si>
    <t xml:space="preserve">Cílem je zkvalitnění povrchu komunikace, která je obyvateli města používaná jako spojovací ulice části města s centrem. Její pojízdná část slouží jako přístup pro navážení surovin pro místní pekárnu. Současný stav je nevyhovující - časté díry, nerovnosti. </t>
  </si>
  <si>
    <t>Asfaltový beton - 297m2
  obrubníky - 42 kusů (typ csb 15/25/100)</t>
  </si>
  <si>
    <t>Komunikace je jednou z přístupových cest do centra (obchody, pošta, MěÚ...) a na kulturní akce, které se konají na Paříkově náměstí (např. jarmarky).</t>
  </si>
  <si>
    <t xml:space="preserve">Upravená komunikace navazuje na síť ostatních ulic, je spojnicí mezi centrem města a obytnou částí v okolí toku Modly. Podílí se na celkovém vzhledu města i na zkvalitnění prostředí. </t>
  </si>
  <si>
    <t>Zvýšení bezpečnosti zkvalitněním plochy. Odstraní se možnost úrazů u pěších způsobených  nerovnostmi, dírami v komunikaci. Totéž lze říci u části, na které se pohybují současně vozidla i chodci.</t>
  </si>
  <si>
    <t>185/RR/2014</t>
  </si>
  <si>
    <t>Městys Levín</t>
  </si>
  <si>
    <t>CZ00263877</t>
  </si>
  <si>
    <t>Levín 58, 411 45 Úštěk</t>
  </si>
  <si>
    <t>12426471/0100 , KB Litoměřice</t>
  </si>
  <si>
    <t>Petr Opalecký  starosta</t>
  </si>
  <si>
    <t>Petr Opalecký</t>
  </si>
  <si>
    <t>775 336 113</t>
  </si>
  <si>
    <t>oulevin@quick.cz</t>
  </si>
  <si>
    <t>Výměna oken Obecního úřadu</t>
  </si>
  <si>
    <t>Levín , k.ú. Levín  , st 33  , čp 58</t>
  </si>
  <si>
    <t>Výměna strouchnivělích a rozpadajících se oken a vstupních dveří na budově Obecního úřadu</t>
  </si>
  <si>
    <t>Výměna oken a vstupních dveří je  v havarijním stavu.
  Dále vznikne částečné zateplení budovy a s tím spojené snížení nákladú za otop , a zlepšení vzhledu budovy v historickém centru obce a zabezpečení objektu.</t>
  </si>
  <si>
    <t>20 kusů oken a 1 vstupní dveře</t>
  </si>
  <si>
    <t>Nutnost výměny původních  cca 100 let starých oken v havarijním stavu a vstupních dveří</t>
  </si>
  <si>
    <t xml:space="preserve">Budova obecního úřadu se nachází v historickém centru obce </t>
  </si>
  <si>
    <t>zlepšení stavu budovy a jejího vzhledu</t>
  </si>
  <si>
    <t>Výměnou dojde ke značnému snížení energií</t>
  </si>
  <si>
    <t>Havarijní a nebezpečný stav stávajíchích oken a dveří</t>
  </si>
  <si>
    <t>Hrozí vypadnutí oken na přilehlý chodník a tím k zranění obyvatel jak se již i v minulosti stalo.</t>
  </si>
  <si>
    <t>Ing. Radek Vraný</t>
  </si>
  <si>
    <t>Rekonstrukce chodníku</t>
  </si>
  <si>
    <t>120/RR/2014</t>
  </si>
  <si>
    <t xml:space="preserve">Městys Nepomyšl </t>
  </si>
  <si>
    <t xml:space="preserve">Nepomyšl čp. 102, 439 71 Nepomyšl </t>
  </si>
  <si>
    <t>4829-481/0100 Komerční banka Podbořany</t>
  </si>
  <si>
    <t>Josef Lněníček</t>
  </si>
  <si>
    <t xml:space="preserve">Josef Lněníček </t>
  </si>
  <si>
    <t>415 213 133, 775 213 108</t>
  </si>
  <si>
    <t xml:space="preserve">ounepomysl@seznam.cz </t>
  </si>
  <si>
    <t xml:space="preserve">Zateplení a fasáda hasičské zbrojnice </t>
  </si>
  <si>
    <t>obec Nepomyšl
  k.ú. Nepomyšl
  st.p.č. 254</t>
  </si>
  <si>
    <t>Strategie rozvoje Svazku obcí Podbořanska - Oblast 1 - stabilizace obyvatelstva, opatření 1.3.2 a 1.4.1</t>
  </si>
  <si>
    <t xml:space="preserve">Zateplení budovy hasičské zbrojnice fasádním polystyrenem a finální omítkou.  
  Zhodnocujeme budovu hasičské zbrojnice. </t>
  </si>
  <si>
    <t xml:space="preserve">Úspora el. energie a vzhled budovy v obci  </t>
  </si>
  <si>
    <t>350 m2 fasádního polystyrenu a omítky</t>
  </si>
  <si>
    <t xml:space="preserve">Josef Lněníček, starosta, tímto čestně prohlašuje, že  není potřeba stavebního povolení ani ohlášení díla </t>
  </si>
  <si>
    <t xml:space="preserve">Zateplení fasádním polystyrenem 
  Zhodnocuje se budova hasičské zbrojnice </t>
  </si>
  <si>
    <t>Městys Kovářská</t>
  </si>
  <si>
    <t>Alena Doležalová, starostka</t>
  </si>
  <si>
    <t>Alena Doležalová</t>
  </si>
  <si>
    <t>starosta@kovarska.cz</t>
  </si>
  <si>
    <t>136/RR/2014</t>
  </si>
  <si>
    <t>Všehrdy č.p. 29, 430 02 Chomutov 1</t>
  </si>
  <si>
    <t xml:space="preserve">Česká spořitelna, a.s., Chomutov, č.ú. 0940009339/0800 </t>
  </si>
  <si>
    <t>Miloslav Mandík, starosta</t>
  </si>
  <si>
    <t>Miloslav Mandík</t>
  </si>
  <si>
    <t>724 184 223</t>
  </si>
  <si>
    <t>obecvsehrdy@tiscali.cz</t>
  </si>
  <si>
    <t>Všehrdy, k.ú. Všehrdy st.p.č. 32/2</t>
  </si>
  <si>
    <t>Územní plán Všehrdy, str. 10 – občanská vybavenost</t>
  </si>
  <si>
    <t xml:space="preserve">Realizace projektu bude spočívat v částečné opravě střechy obecního úřadu. Konkrétně pak propadlé části této střechy. 
  Nejprve se provede demontáž, a to demontáž stávající střešní krytiny v místech, kde došlo k propadnutí, tedy v části krytiny s větším spádem u okraje střechy. Poté bude demontováno původní bednění pod krytinou. Následně budou odstraněny klempířské prvky. Vše upotřebitelné bude uloženo ke zpětné montáži.
  Oprava a montáž bude probíhat tak, že stávající dřevěné vazníky budou v místě propadu tesařsky zpevněny a vyrovnány příložkami. Poté bude zpětně namontováno původní bednění střechy (počítáno s výměnou 10% poškozeného bednění). Následně bude zpětně namontována střešní krytina včetně původního hřebene (také počítáno s výměnou 10% poškozené krytiny). Dále bude provedena montáž nových okapových žlabů a svodů.
  </t>
  </si>
  <si>
    <t>Cílem projektu je urychlené řešení havarijního stavu střechy na objektu obecního úřadu.</t>
  </si>
  <si>
    <t xml:space="preserve">Výměra propadlé části střechy o výměře 136,9 m2
  Tesařské prvky:
  - hoblované příložky ke krovům 202 m
  - řezivo hranol 2,525 m3
  - řezivo středové (bednění) 0,513 m3
  Klempířské prvky:
  - plech pozink (střešní krytina) 14 m2
  - žlab půlkruhovř podokapní  76 m
  - kotlík oválný 4 ks
  - svodové roury kruhové 40 m
  - objímka svodu 20 ks
  - koleno 8 ks
  </t>
  </si>
  <si>
    <t xml:space="preserve">Vyřešení havarijního stavu střechy je první etapou z celkové plánované opravy. </t>
  </si>
  <si>
    <t>Opravou viditelně propadlé části střechy dojde k estetickému zlepšení vzhledu budovy – prostředí v obci.</t>
  </si>
  <si>
    <t>Výměnou propadlé části střechy</t>
  </si>
  <si>
    <t>Eliminací dalšího propadnutí respektive spadnutí střechy</t>
  </si>
  <si>
    <t>117/RR/2014</t>
  </si>
  <si>
    <t>Obec Bečov</t>
  </si>
  <si>
    <t>CZ00265811</t>
  </si>
  <si>
    <t>Bečov 126, 43526 Bečov</t>
  </si>
  <si>
    <t>1041415389/0800</t>
  </si>
  <si>
    <t>Sadovská Jitka</t>
  </si>
  <si>
    <t>Kramperová Jaroslava</t>
  </si>
  <si>
    <t>724 181 160</t>
  </si>
  <si>
    <t>oubecov@volny.cz</t>
  </si>
  <si>
    <t>Vybudování relaxačního centra v obci</t>
  </si>
  <si>
    <t xml:space="preserve">Bečov </t>
  </si>
  <si>
    <t>není v rozporu s územním plánem obce</t>
  </si>
  <si>
    <t xml:space="preserve">V rámci projektu bude na zatravěné neudržené ploše vybudován relaxační park. V rámci projektu budou vysázeny záhony, vybudovány chodníčky, umístěny lavičky a vše co k parku patří. </t>
  </si>
  <si>
    <t>Vybudování parku - odpočinkové zóny pro občany obce</t>
  </si>
  <si>
    <t>Park o velikosti asi 2000m2</t>
  </si>
  <si>
    <t xml:space="preserve">Celkové náklady projektu budou upřesněny po vysoutěžení realizátora akce. </t>
  </si>
  <si>
    <t>Možnost setkávání občanů, pro starší i mladší generaci</t>
  </si>
  <si>
    <t xml:space="preserve">Projekt není v rozporu s územním plánem </t>
  </si>
  <si>
    <t>Možnost relaxace obyvatel na bezpečném místě</t>
  </si>
  <si>
    <t>145/RR/2014</t>
  </si>
  <si>
    <t>Obec Lahošť</t>
  </si>
  <si>
    <t>Švermova 22, 417 25 Lahošť</t>
  </si>
  <si>
    <t>1060454359/0800</t>
  </si>
  <si>
    <t>Ing. Milan Fábera</t>
  </si>
  <si>
    <t>lahost@centrum.cz</t>
  </si>
  <si>
    <t xml:space="preserve">Revitalizace veřejné zeleně v Lahošti, Švermova ul. </t>
  </si>
  <si>
    <t xml:space="preserve">Švermova ulice, pozemek p.č. 409/5, 27/1 k.ú. Lahošť
  a částečně pozemek p.č. 420 k.ú. Lahošť </t>
  </si>
  <si>
    <t>Územní plán obce Lahošť
  Zpracovaná studie - Revitalizace veřejné zeleně v Lahošti</t>
  </si>
  <si>
    <t xml:space="preserve">Studie hodnotí současný stav veřejné zeleně v celé obci a předkládá návrhy řešení jednotlivých částí - parkové úpravy, druh výsadby, územní uspořádání ve vazbě na architektonický vzhled obce.   </t>
  </si>
  <si>
    <t>Zlepšení celkového vzhledu obce, zvýšení atraktivity pro návštěvníky, zkulturnění veřejného prostoru a odstranění neupravených ploch.</t>
  </si>
  <si>
    <t>Část Švermova ulice: p.p.č. 27/1     724 m2
                                 p.p.č. 409/5  1943 m2
  výsadba 1 381 ks rostlin
  úprava 260m2 pozemku - štěrk</t>
  </si>
  <si>
    <t xml:space="preserve"> Vrácení některých původních uspořádání veřejných ploch a zviditelnění  historických staveb</t>
  </si>
  <si>
    <t>Celkové zlepšení vzhledu obce a uspořádání zeleně odpovídající potřebám a údržbě zeleně</t>
  </si>
  <si>
    <t>Některé upravené části veřejné zeleně budou vyžadovat nižší údržbu</t>
  </si>
  <si>
    <t>198/RR/2014</t>
  </si>
  <si>
    <t>Obec Blatno</t>
  </si>
  <si>
    <t>CZ 00261807</t>
  </si>
  <si>
    <t>Blatno č.p. 1, 431 01 Blatno</t>
  </si>
  <si>
    <t>Č.ú. 109600739/0300 ČSOB Chomutov</t>
  </si>
  <si>
    <t>Josef Kolář, starosta</t>
  </si>
  <si>
    <t>Iveta Rabasová Houfová, místostarostka</t>
  </si>
  <si>
    <t>474625839, 603 563 675</t>
  </si>
  <si>
    <t>uradblatno@centrum.cz, iveta.houfova@seznam.cz</t>
  </si>
  <si>
    <t>Blatno, k.ú. Blatno, p.č.st. 106, p.č. 46</t>
  </si>
  <si>
    <t>Územní plán obce Blatno z roku 2012, 5.9. 
  Usnesení zastupitelstva obce č. 433/32/2014 ze dne 28.1.2014, v souladu se Strategickým plánem LEADER MAS Sdružení Západní Krušnohoří</t>
  </si>
  <si>
    <t xml:space="preserve">Předmětem tohoto projektu je řešení zlepšení zázemí pro činnost Sboru dobrovolných hasičů a Mladých hasičů v obci Blatno. Opravou a  stavebními úpravami bude vyřešen problém s nedostatkem kvalitního zázemí a skladovacích prostor pro vybavení sboru a prostor pro pravidelnou činnost a pro setkávání Mladých hasičů. Hasičská zbrojnice v obci Blatno je s ohledem na velikost katastru (4534 ha) a počet spádových obcí (8) malá zastaralá budova, jejíž kapacity jsou velmi omezené. </t>
  </si>
  <si>
    <t xml:space="preserve">Cílem projektu je napravit velmi špatný stav budovy hasičské zbrojnice a tím přispět ke zlepšení, zkvalitnění občanské vybavenosti obce v oblasti volnočasových aktivit, ke zvýšení bezpečnosti občanů a k podpoře činnosti dobrovolnických spolků, což přispěje ke zkvalitnění života běžných obyvatel, vč. dětí a mládeže ve všech osmi spádových obcích. </t>
  </si>
  <si>
    <t>1 rekonstruovaná hasičská zbrojnice
  Přístavba skladu bude jednopodlažní, nepodsklepená, obdélníkového tvaru (4x5m), zastřešení pultovou střechou. Objekt bude založen na základových pasech do nezámrzné hloubky, obvodové zdivo a příčky zděné, dřevěný krov, krytina z falcovaného plechu.
  Výplně otvorů plastové, z šestikomorových plastových profilů s dvojskly.
  Součástí projektu je oprava zdiva stávající stavby, vstup do skladu zvenčí i zevnitř - propojení se stávající budovou.</t>
  </si>
  <si>
    <t>Předpokládáme, že výběrovým řízením budou celkové náklady projektu sníženy.</t>
  </si>
  <si>
    <t>Rekonstrukce a přístavba zbrojnice přispěje k zlepšení vzhledu obce, ke zvýšení technické úrovně veřejných budov a následně o k vyřešení havarijního stavu budovy a zvýšení bezpečnosti občanů.
  Hasičská zbrojnice je využívána místními občany, dospělými, dětmi i mládeží k činnosti Sboru dobrovolných hasičů a k činnosti volnočasové aktivity Mladých hasičů, což přispívá k aktivnímu podílu na zkvalitnění života na venkově, ke koncepčnímu rozvoji obce. SDH i Mladí hasiči se kromě své hlavní činnosti také spolupodílejí na mnoha kulturních, společenských, sportovních i vzdělávacích aktivitách pořádaných ve spolupráci s obcí a s místním sdružením v průběhu celého roku.</t>
  </si>
  <si>
    <t>Součástí projektu, přístavby skladových prostor je také oprava všech stávajících stěn zbrojnice. Rekonsturkcí budovy tak dojde k zlepšení jejího vzhledu a tím ke zlepšení prostředí v části obce, kde se zbrojnice nachází, což je na hlavní křižovatka v centru obce Blatno.</t>
  </si>
  <si>
    <t>Stav budovy, stěn a omítek je v havarijní, vysoká vlhkost objektu způsobuje opadávání omítek a výskyt plísně.
  Projekt počítá s provedením úprav povrchů všech stávajících stěn budovy.</t>
  </si>
  <si>
    <t>Ve stávající budově je nedostatek místa na uskladnění hasičského vybavení, náčiní a pomůcek. SDH proto vlastní jen omezené vybavení a každá manipulace s ním je složitá a časově náročná.
  Realizací projektu, tedy přístavbou skladových prostor bude možné dokoupit potřebné vybavení a systematicky jej skladovat tak, aby při každém zásahu bylo možné postupovat co nejefektivněji.</t>
  </si>
  <si>
    <t>183/RR/2014</t>
  </si>
  <si>
    <t>Obec Oleško</t>
  </si>
  <si>
    <t>CZ00526070</t>
  </si>
  <si>
    <t>Oleško č.p. 2, 412 01, Oleško</t>
  </si>
  <si>
    <t>94 - 7010471/0710</t>
  </si>
  <si>
    <t>František Fidler</t>
  </si>
  <si>
    <t>Obec Oleško ,k.ú. Oleško u Rohatců, Oleško č.p. 5, parcelní č. 9</t>
  </si>
  <si>
    <t>Oprava elektroinstalace a vodovodní instalace, stavební opravy (omítky, podlahy, stropy) a truhlářské  opravy (dveře, okna)</t>
  </si>
  <si>
    <t>Jedná se o opravy zakoupeného rodinného domku pro potřeby obecního úřadu obce Oleško, který bude převeden pro potřeby občanské vybavenosti.
  Odůvodnění: Obec Oleško nevlastní žádný objekt, který by sloužil jako obecní úřad, dále nemá žádné prostory pro uskladnění nářadí, materiálu apod.
  Nynější Obecní úřad je v nájmu u soukromé osoby, kde není sociální zařízení a jedná se o 2 místnosti o celkové výměře 30 m2, které nesplňují podmínky řádného chodu OÚ. Zakoupený objekt č.p.5 na stavební parcele č. 9 splňuje všechny naše potřeby, jak velikostí kanceláře, zasedací místností, sociálním zařízením tak i hospodářskými budovami na uskladnění materiálu, nářadí a strojů na údržbu zeleně v obci.</t>
  </si>
  <si>
    <t>Oprava omítek - 324 m2
  Oprava podlah - 83 m2
  Dlaždice podlahy - 36 m2
  Obklady, dlažba - 22 m2
  Oprava elektroinstalace:
  300 m kabel, vypínače - 15 ks, zásuvka 220 V - 13 ks, zásuvka 380 V - 3 ks, hromosvod
  Oprava vodoinstalace:
  Výměna darlingu - 1 ks, WC - 2 ks, umyvadlo - 3 ks, baterie - 3 ks, boiler do 50 l . 1 ks, přímotopy - 2 ks, průtokový ohřívač - 1 ks, vodovodní trubky - 30 m, odpadní potrubí - 20 m, septik
  Krbová kamna - 2 ks
  Truhlářské práce:
  Dřevěné dveře - 3 ks, špaletová okna - 5 ks, plovoucí podlaha - 70 m2</t>
  </si>
  <si>
    <t>Budova bude po opravě sloužit především k účelům projednávání obecních záležitostí, dále je zde možnost kulturního využití a jako prostor pro různé vzdělávací programy a školení.</t>
  </si>
  <si>
    <t>Rekonstrukcí budovy dojde nepochybně ke zlepšení kvality prostředí v obci Oleško.</t>
  </si>
  <si>
    <t>Prostředí nynějšího obecního úřadu skutečně neodpovídá všeobecným standardům obvyklých OÚ, zejména z pohledu stísněného prostoru a chybějícího sociálního zařízení.</t>
  </si>
  <si>
    <t>Naléhavost realizace z pohledu hygienických předpisů vyplývá bezesporu ze současné situace - chybějícího sociálního zařízení na nynějším OÚ.</t>
  </si>
  <si>
    <t>125/RR/2014</t>
  </si>
  <si>
    <t>Obec Stebno</t>
  </si>
  <si>
    <t>Stebno 22, 40002 Ústí nad Labem</t>
  </si>
  <si>
    <t>19325411/0100 KB Ústí nad Labem</t>
  </si>
  <si>
    <t>Turková Jana</t>
  </si>
  <si>
    <t>475 215 119</t>
  </si>
  <si>
    <t>podatelna@stebno.cz</t>
  </si>
  <si>
    <t>Instalace vytápění hasičské zbrojnice</t>
  </si>
  <si>
    <t>Podlešín čp. 12, k.ú. Podlešín u Stebna</t>
  </si>
  <si>
    <t>Není v rozporu s ÚP</t>
  </si>
  <si>
    <t>Instalace automatického kotle na tuhá paliva, výstavba nového komínu, výstavba rozvodů a instalace topných těles.</t>
  </si>
  <si>
    <t>Zlepšení podmínek jednotky JSDH</t>
  </si>
  <si>
    <t>kotel, komín, rozvody a radiátory</t>
  </si>
  <si>
    <t>Dojde k zhodnocení budovy</t>
  </si>
  <si>
    <t>Zlepší se podmínky pro výchovu mladých hasičů, možnost celoročního využití budovy. Zlepšení podmínek pro technické zázemí SDH</t>
  </si>
  <si>
    <t>Zlepšení ekologie</t>
  </si>
  <si>
    <t>Momentálně je v provozu pouze ¨kotel na vyjetý olej, který ohrožuje bezpečnost.</t>
  </si>
  <si>
    <t>Dojde ke kompletní rekonstrukci topného systému a tím se zvýší bezpečnost užívání SDH.</t>
  </si>
  <si>
    <t>Realizace projektu je naléhává i z hlediska hygienického stavu, kdy stávající technický stav budovy neumožňuje dodržení veškerých standardů hygieny prostředí, ve kterém místní obyvatelé a hasiči provozují svou sociální aktivitu a dále prostředí, které slouží jako zázemí pro Sbor dobrovolných hasičů v Malém Březně.</t>
  </si>
  <si>
    <t>Realizace projektu je rovněž naléhává i z hlediska zvýšení bezpečnosti obyvatel a to v důsledku zjištění tak závažného technického porušení objektu, který nebude-li řešen a odstraněn může dojít k přímému ohrožení bezpečnosti obyvatelstva. Realizací projektu bude zajištěn bezpečný provoz budovy a dále se zvýší úroveň poskytovaných služeb Sboru dobrovolných hasičů, čímž rovněž bude dosaženo zvýšení bezpečnosti obyvatelstva obce.</t>
  </si>
  <si>
    <t>115/RR/2014</t>
  </si>
  <si>
    <t>Obec Merboltice</t>
  </si>
  <si>
    <t>Merboltice čp. 53, 405 02 Děčín</t>
  </si>
  <si>
    <t>94-3918431/0710, ČNB Ústí nad Labem</t>
  </si>
  <si>
    <t>Lukáš Tomeška</t>
  </si>
  <si>
    <t>412 559 082, 739 672 416</t>
  </si>
  <si>
    <t>oumerboltice@volny.cz</t>
  </si>
  <si>
    <t>Oprava místní komunikace 2264/1 - 2014</t>
  </si>
  <si>
    <t>p.p.č.2264/1, p.p.č.2270/1, k.ú. Merboltice</t>
  </si>
  <si>
    <t>Urbanistická studie Program obnovy vesnice (obecní dokument) projekt 3 Strategie mikroregionu Benešovsko projekt 62</t>
  </si>
  <si>
    <t>Jedná se o opravu místní komunikace v délce 340 m a šířce 2,7 m v provedení - ŠTD-doplnění konstrukce komunikace a kryt z hutněné broušené živice tl. 80 mm. Odvodnění místní komunikace bude provedeno pomocí 5 ks ocelových svodnic usazených do ŽB podkladu a 1 ks betonové horské vpusti s ocelovým roštem.</t>
  </si>
  <si>
    <t>V úseku plánované opravy není vůbec řešeno odvodnění povrchu místní komunikace. Při silnějším dešti nebo po jarním tání sněhu je komunikace často těžko sjízdná. Komunikace slouží zároveň jako cesta pro pěší. V zimních měsících a po dešti je komunikace blátivá. Komunikace byla vždy pouze provizorně opravena, ale bez zabezpečení odvodnění se výtluky a zabahnění objevují stále znovu. Opravou dojde také k podstatnému snížení prašnosti.</t>
  </si>
  <si>
    <t>Úprava komunikace - vyrovnání stávajícího profilu komunikace - 18,4 m3
  Přesun hmot - 73,5 m 3
  Vodorovný přesun výkopku - 73,5 m3
  Doplnění a vyrovnávky ŠTD na stávající komunikaci se zhutněním - 40 t
  D+M Odvodňovací ocelové svodnice 120 x 120 mm, dl.4m, usazené do ŽB podkladu - 3 ks
  D+M Odvodňovací ocelové svodnice 120 x 120 mm, dl.5m, usazené do ŽB podkladu - 2 ks
  Horská betonová vpusť s ocelovým roštem, dl.5m, s.0,2 m, hl.0,5 m, tl. stěny 0,15 m - 1 ks
  D+M broušené živice tl. 80 mm, hutněné - 918 m2</t>
  </si>
  <si>
    <t>Snížení prašnosti a blátivosti, zvýšení bezpečnosti.</t>
  </si>
  <si>
    <t>nefunkční odvodnění komunikace, výtluky, vyježděné koleje</t>
  </si>
  <si>
    <t>snížení prašnosti komunikace</t>
  </si>
  <si>
    <t>Zvýšení bezpečnosti provozu, zvýšení bezpečnosti chodců ( v obci nejsou chodníky )</t>
  </si>
  <si>
    <t>124/RR/2014</t>
  </si>
  <si>
    <t>Odstranění havarijního stavu (padající omítka a poškozené římsy).</t>
  </si>
  <si>
    <t>Odstranění nebezpečí při vstupu občanů do budovy OÚ, veřejné knihovny a prostor pro poskytování služeb občanské vybavenosti.</t>
  </si>
  <si>
    <t>113/RR/2014</t>
  </si>
  <si>
    <t>Obec Lišany</t>
  </si>
  <si>
    <t>Lišany č.p. 34, 440 01 Louny</t>
  </si>
  <si>
    <t>94-3519481/0710 ČNB</t>
  </si>
  <si>
    <t>Josef Hořejší, starosta obce</t>
  </si>
  <si>
    <t>415 783 265</t>
  </si>
  <si>
    <t>oulisany@quick.cz</t>
  </si>
  <si>
    <t>Rekonstrukce budovy OÚ Lišany</t>
  </si>
  <si>
    <t>st.p.č. 14 a č.p. 34 v k.ú. Lišany u Žatce</t>
  </si>
  <si>
    <t>Jedná se rekonstrukci budovy OÚ se zateplením, novou vnější omítkou, vybourání a osazení dveří zadního vchodu, vybudování přístupového schodiště k zadnímu vchodu, demolice stávajícího havarijního přístřešku nad hlavním vchodem, výměna vodoměrné šachty a výměna skříně na elektroměr.</t>
  </si>
  <si>
    <t>Cílem projektu je odstranit havarijní stav přístřešku nad hlavním vstupem, technicky špatný stav vodoměrné šachty v přístupové komunikaci a především zlepšení vzhledu budovy obecního úřadu a tak i centrální návsi.</t>
  </si>
  <si>
    <t>Zateplení a vnější omítka cca 180 m2, osazení 1ks dveří, osazení 1 ks skříně na elektroměr, výměna 1 ks vodoměrné šachty, demolice 1 přístřešku a vybudování nového.</t>
  </si>
  <si>
    <t>Jedná se o hrubý odhad ceny, konečná cena bude dle výběrového řízení.</t>
  </si>
  <si>
    <t>Zlepšení vzhledu budovy obecního úřadu a tím i vzhledu veřejného prostranství centrální návsi.</t>
  </si>
  <si>
    <t>Zateplením budovy dojde k úspoře nákladů na vytápění.</t>
  </si>
  <si>
    <t>Odstraněním přístřešku nad hlavním vstupem do budovy OÚ, který není kompaktně spojen s obvodovým zdivem a hrozí zborcení, následné vybudování nového přístřešku.</t>
  </si>
  <si>
    <t>Výměna vodoměrné šachty, která je umístěna na přístupové komunikaci u OÚ a je ve špatném technickém stavu.</t>
  </si>
  <si>
    <t xml:space="preserve">Havarijní stav budovy hasičské zbrojnice je naléhavý. Do budovy zatéká původní, přestárlou střešní krytinou, čímž dochází k degradaci dřevěného bednění- možnost úplného zdevastování střechy budovy. Budova nemá vyřešené odvodnění, stávající odtokové kanálky jsou nefunkční a špatně vyřešené. Při dešti dochází k tomu, že se zaplavuje terasa budovy, neboť dešťová voda nemá kudy odtékat a drží se u budovy. Stávající sokly budovy jsou navlhlé a neustále jsou vystavovány vlhku a vodě, která nemá kam odtékat. Způsob plnění odstranění havarijního stavu je následující: 
  Sokl na severozápadní straně stavby :
  bude odstraněn stávající nefunkční okapový chodníček, bude provedeno odhrnutí naplavené zeminy do původní výškové úrovně, bude provedeno odkopání zeminy v místě soklu, do min.hloubky 600mm pod přilehlý terén, bude oklepána poškozená omítka soklu a odstraněn kabřincový obklad (je možno jej ponechat pro následný nový obklad), bude provedena dodatečná hydroizolace soklové části zdiva, bude provedeno zateplení soklového zdiva deskami XPS tl. min.60mm, zateplení kontaktním zateplovacím systémem, dále bude v místě soklu použita ochranná nopová fólie, bude provedeno zpětné zasypání, dále bude vybudován nový betonový chodníček š. 0,5m (délka jednotlivých kusů max. 1,0m), který bude vyspárovaný směrem od stavby. Okapový chodníček bude ukončen otevřeným betonovým žlabem, jehož odtok bude nově napojený na stávající dešťovou kanalizaci ve dvorové části (u terasy). Napojení na odvodňovací příkop komunikace není z výškových důvodů možné. Nové odvodňovací potrubí bude z trub KG DN 150, min.hloubka uložení 0,8m. Před zahájením budování nového odvodnění je však nutné zajistit vytýčení sítí, které by se mohli v místě stavby nacházet, dále je nutné zjisti možnost hloubkového uložení a napojení potrubí za požadavku dodržení dostatečného spádu. V případě, že napojení nebude výškově možné, bude odvodnění zajištěno náhradním způsobem, který bude vyřešen přímo na místě stavby.
  Odvodnění – úpravy :
  bude odstraněna stávající vpusť, dále budou odstraněny otevřené betonové odvodňovací žlaby, v místě původní vpusti bude osazena nová uliční vpusť, která bude betonová, velikost roštu bude 500x500mm, vpusť bude napojena na stávající dešťové odvodnění v místě stavby (DN 200). Na vpusť bude dále napojeno výše uvedené odvodnění SZ strany stavby. Možná typizovaná vpusť v příloze. Vpusť bude doplněna o kalový koš. Do této vpusti bude dále svedeno odvodnění rozhraní mezi terasou a svahem (na místo stávajícího betonového otevřeného žlabu bude osazen acodrain nebo štěrbinový žlab). Acodrain nebo štěrbinový žlab je možno na odvodnění napojit až na konci terasy. Osazení vpusti a acodrainu bude dle pokynů výrobce, následně bude opravena případně poškozená dlažba terasy, provedeny terénní úpravy, okapový svod ze střechy bude zaústěn tak, aby veškerá voda vtékala pouze do nové vpusti a nezpůsobovala škody na okolních částech stavby.
  Oprava fasády věže :
  Bude provedeno otlučení odfouklé či jinak poškozené omítky, následně bude provedena nová omítka např. Baumit s následnou penetrací a bílým fasádním nátěrem. při výběru materiálů bude využito pouze jednoho systému (jednoho vybraného výrobce – nebudou kombinovány materiály různých výrobců).
  Výměna žaluzií sušící věže :
  Stávající ocelové žaluzie budou zcela odstraněny
  Na jejich místě budou osazeny žaluzie nové z pozink. plechu (návrh tl. plechu provede dodavatel). Žaluzie budou vyrobeny na míru a smontovány na místě stavby. Výroba žaluzií bude specializovanou firmou. velikost a tvar žaluzií shodné se stávajícími.
  Výměna střešní krytiny na SV střeše:
  stávající střešní krytina na SV střeše bude odstraněna, bude odstraněno stávající bednění
  budou sejmuty okapové žlaby (budou ponechány pro zpětnou montáž), dále bude sejmut stávající hromosvod, bude provedeno nové laťování (latě a kontralatě 30/50), bude položena nová difúzní fólie budou zpětně osazena okapové žlaby následně bude položena nová plechová krytina – profilované poplastované plechové tabule, profilace do tvaru tašek, alternativně je možno použít trapézový či falcovaný plech). Při montáži budou splněny pokyny výrobce, v místě napojení na svislou stěnu bude provedeno nové oplechování z TiZn.plechu tl.0,6mm, popř. pozink.plechu, bude provedena zpětná montáž hromosvodu.
  Výměna střešní krytiny na JZ střeše :
  stávající krytina bude ponechána, pouze její lokální poškozená část bude odstraněna, v případě potřeby bude vyměněno i poškozené bednění, bude dočasně sejmut hromosvod, bude položena nová střešní krytina - profilované poplastované plechové tabule, profilace do tvaru tašek, alternativně je možno použít trapézový či falcovaný plech). Při montáži budou splněny pokyny výrobce, následně bude provedeno nové oplechování kolem sušící věže. Oplechování bude provedeno z TiZn.plechu tl.0,6mm, popř. pozink.plechu, horní část oplechování bude pod novou omítkou věže (viz obr.níže), bude provedena zpětná montáž hromosvodu Výměna oken:
  Stávající plastová okna a vstupní dveře budou odstraněny, budou osazena plastová okna nová. Nová okna budou shodné velikosti, barvy (RAL 3000) a členění jako okna stávající. Stejně tak vstupní dveře. Nová okna budou doplněna izolačním trojsklem, které zajistí celkový součinitel prostupu tepla Ucelk. = 1,2 W/m2K. Okna budou minimálně pětikomorová, doplněná mikroventilací a distančním nerez rámečkem. V rámci výměny oken budou vyměněny vnitřní i vnější parapety. Okna budou buď plně nebo jenom částečně otevíravá – podrobněji v příloze.
  </t>
  </si>
  <si>
    <t xml:space="preserve">Realizací tohoto projektu plníme cíle programu uvedené na první straně pokynu pro žadatele a to konkrétně v rozvoji sociální aktivity, která zvýší úroveň a kvalitu života v obci a zároveň zvýšíme atraktivitu území venkova pro trvalé bydlení. </t>
  </si>
  <si>
    <t>Snížení spotřeby energií bude zajištěno výměnou oken a vstupních dveří v budově hasičské zbrojnice. Stávající nevhodná a nefunkční výplně budou odstraněna a na jejich místě osadíme plastová okna nová. Nová okna budou shodné velikosti, barvy (RAL 3000) a členění jako okna stávající. Stejně tak vstupní dveře. Nová okna budou doplněna izolačním trojsklem, které zajistí celkový součinitel prostupu tepla Ucelk. = 1,2 W/m2K. Okna budou minimálně pětikomorová, doplněná mikroventilací a distančním nerez rámečkem. V rámci výměny oken budou vyměněny vnitřní i vnější parapety.</t>
  </si>
  <si>
    <t xml:space="preserve">Důležitým výstupem projektu bude plně funkční opravený objekt občanské vybavenosti - hasičská zbrojnice v obci sloužící místnímu obyvatelstvu ve veřejném zájmu. Opravou zajistíme celkové zvýšení technické úrovně budovy.  Mezi výstupy projektu z projektovaných parametrů patří následující: 
  Výměna oken:
  Stávající plastová okna a vstupní dveře budou odstraněny, osadí se plastová okna nová. Nová okna budou shodné velikosti, barvy (RAL 3000) a členění jako okna stávající. Stejně tak vstupní dveře. Nová okna budou doplněna izolačním trojsklem, které zajistí celkový součinitel prostupu tepla Ucelk. = 1,2 W/m2K. Okna budou minimálně pětikomorová, doplněná mikro ventilací a distančním nerez rámečkem. V rámci výměny oken budou vyměněny vnitřní i vnější parapety. Okna budou buď plně nebo jenom částečně otvíravá. Ostění oken bude začištěno, začištění bude provedeno tak, aby byla zajištěna možnost budoucího zateplení ostění oken izolantem o tl.20-30 mm + omítka. Okna budou doplněna o protisluneční clony – např. žaluzie, rolety apod.
  Výměna střešní krytiny :
  Stávající krytina bude ponechána, pouze její lokální poškozená část bude odstraněna v případě potřeby bude vyměněno i poškozené bednění, bude dočasně sejmut hromosvod, bude položena nová střešní krytina - profilované poplastované plechové tabule, profilace do tvaru tašek, alternativně je možno použít trapézový či falcovaný plech). Při montáži budou splněny pokyny výrobce, následně bude provedeno nové oplechování kolem sušící věže. Oplechování bude provedeno z TiZn. plechu tl.0,6mm, popř. pozink.plechu, horní část oplechování bude pod novou omítkou věže, bude provedena zpětná montáž hromosvodu.
  Výměna exteriérových žaluzií sušící věže :
  Stávající ocelové žaluzie budou zcela odstraněny
  Na jejich místě budou osazeny žaluzie nové z pozink. plechu (návrh tl. plechu provede dodavatel). Žaluzie budou vyrobeny na míru a smontovány na místě stavby. Výroba žaluzií bude specializovanou firmou. velikost a tvar žaluzií shodné se stávajícími.
  Oprava fasády věže :
  Bude provedeno otlučení odfouklé či jinak poškozené omítky následně bude provedena nová omítka s následnou penetrací a bílým fasádním nátěrem. při výběru materiálů bude využito pouze jednoho systému (jednoho vybraného výrobce – nebudou kombinovány materiály různých výrobců).
  Odvodnění – úpravy :
  Bude odstraněna stávající vpusť dále budou odstraněny otevřené betonové odvodňovací žlaby v místě původní vpusti bude osazena nová uliční vpusť, která bude betonová, velikost roštu bude 500x500mm, vpusť bude napojena na stávající dešťové odvodnění v místě stavby (DN 200). Na vpusť bude dále napojeno výše uvedené odvodnění SZ strany stavby. Možná typizovaná vpusť v příloze. Vpusť bude doplněna o kalový koš. Do této vpusti bude dále svedeno odvodnění rozhraní mezi terasou a svahem (na místo stávajícího betonového otevřeného žlabu bude osazen acodrain nebo štěrbinový žlab). Acodrain nebo štěrbinový žlab je možno na odvodnění napojit až na konci terasy, osazení vpusti a acodrainu bude dle pokynů výrobce. Následně bude opravena případně poškozená dlažba terasy, provedeny terénní úpravy, okapový svod ze střechy bude zaústěn tak, aby veškerá voda vtékala pouze do nové vpusti a nezpůsobovala škody na okolních částech stavby.
  Sokl na severozápadní straně stavby :
  Bude odstraněn stávající nefunkční okapový chodníček, bude provedeno odhrnutí naplavené zeminy do původní výškové úrovně, bude provedeno odkopání zeminy v místě soklu, do min.hloubky 600mm pod přilehlý terén, bude oklepána poškozená omítka soklu a odstraněn kabřincový obklad (je možno jej ponechat pro následný nový obklad), bude provedena dodatečná hydroizolace soklové části zdiva, bude provedeno zateplení soklového zdiva deskami XPS tl. min.60mm, zateplení kontaktním zateplovacím systémem, dále bude v místě soklu použita ochranná nopová fólie, bude provedeno zpětné zasypání, dále bude vybudován nový betonový chodníček š. 0,5m (délka jednotlivých kusů max. 1,0m), který bude vyspárovaný směrem od stavby. Okapový chodníček bude ukončen otevřeným betonovým žlabem, jehož odtok bude nově napojený na stávající dešťovou kanalizaci ve dvorové části (u terasy). Napojení na odvodňovací příkop komunikace není z výškových důvodů možné. Nové odvodňovací potrubí bude z trub KG DN 150, min.hloubka uložení 0,8m. Před zahájením budování nového odvodnění je však nutné zajistit vytýčení sítí, které by se mohli v místě stavby nacházet, dále je nutné zjisti možnost hloubkového uložení a napojení potrubí za požadavku dodržení dostatečného spádu. V případě, že napojení nebude výškově možné, bude odvodnění zajištěno náhradním způsobem, který bude vyřešen přímo na místě stavby.
  </t>
  </si>
  <si>
    <t>Předmětem projektu jsou opravy na objektu občanské vybavenosti- hasičské zbrojnice, vedoucí k odstranění vad stavby. Vady způsobují špatný stavební a technický stav celého objektu. Konkrétně se projektem budou realizovat stavební práce v podobě úprav odvodnění a s tím spojené opravy provlhlých částí soklů budovy, výměna nefunkčních okapových chodníčků, nutné opravy věže fasády z důvodu odfouklé či jinak poškozené omítky, bude provedena výměna žaluzií sušící věže, dále výměna střešní krytiny na SV a JZ střeše a taktéž se provede výměna stávajících zastaralých oken za nová plně funkční plastová okna, která zajistí snížení spotřeby energií budovy.</t>
  </si>
  <si>
    <t xml:space="preserve">Cílem tohoto projektu je odstranění vad, které budova hasičské zbrojnice má, uvedení budovy do plně funkčního provozu bez žádných omezení a zároveň tímto opatřením snížit spotřebu energií v budově.  Jedná se o stavbu, která byla zrekonstruována naposledy v roce 1996 a její stavebně technický stav je v několika částech velice poškozený až havarijní. Do objektu zatéká nevyhovující střešní krytinou, která již má dávno ukončenou životnost, což má za následek prohýbání prohnilého dřevěného bednění střechy, které střešní krytinu drží. Celkově je objekt špatně odvodněn- nefunkční vpusti, kvůli kterým dochází k zaplavování terasy budovy, stávající  okna jsou vyrobena před cca 18 lety, čemuž odpovídá jejich stav i tepelně technické vlastnosti. Místy je poškozeno otevírání a nedoléhají. 
  Cílem tohoto projektu je především odstranit havarijní stav budovy a zajistit tak místnímu sboru hasičů plně funkční zázemí, zajistit snížení spotřeby energií výměnou oken, zajistit řádné odvodnění severozápadní strany stavby, dále provést stavební úpravy v rozsahu zateplení a izolace soklu, upravit odvodnění střech a doplnit chybějící oplechování střechy, vyměnit střešní krytinu z důvodů ukončení životnosti stávající střešní krytiny a taktéž aby bylo zamezeno zatékání do objektu a tak následné degradaci dřevěného bednění zejména na SV straně stavby a dále úprava vpusti, která je v současné době nefunkční.
  Realizací tohoto projektu chceme především docílit zvýšení technické úrovně veřejné budovy hasičské zbrojnice a vylepšit celkový vzhled obce. </t>
  </si>
  <si>
    <t>Současné VO v obci Lkáň je již velmi zastaralé a v havarijním stavu, proto se žadatel rozhodl řešit tuto situaci rekonstrukcí stávajícího VO. Tento projekt je zaměřen na bezpečnost nejen obyvatel obce Lkáň, ale také na účastníky silničního provozu.</t>
  </si>
  <si>
    <t>Rekonstrukce VO bude mít vliv na zvýšení bezpečnosti obyvatel hlavně v nočních a ranních hodinách. Nové osvětlení bude kvalitnější a úspornější, tudíž se sníží riziko nebezpečí vzniku dopravních nehod tím, že obyvatelé budou daleko lépe viditelní na chodnících a při přecházení vozovky.</t>
  </si>
  <si>
    <t>86/RR/2014</t>
  </si>
  <si>
    <t>Obec Libědice</t>
  </si>
  <si>
    <t>čp. 27,  438 01 Libědice</t>
  </si>
  <si>
    <t>Česká spořitelna, a.s. 816768389/800 Karlovy vary</t>
  </si>
  <si>
    <t>Pavel Kozlík, starosta</t>
  </si>
  <si>
    <t>Pavel Kozlík Starosta</t>
  </si>
  <si>
    <t>libedice@obce-cv.cz</t>
  </si>
  <si>
    <t>Hasičská zbrojnice</t>
  </si>
  <si>
    <t>Libědice
  k.ú. Libědice
  ppč.121</t>
  </si>
  <si>
    <t>Analýza Mikroregionu Radonicko</t>
  </si>
  <si>
    <t xml:space="preserve">Stručný popis projektu: (co se v projektu bude realizovat)
  Projekt řeší opravu střechy a to výměnu střešní krytiny včetně laťování, výměna klempířských konstrukcí, tepelná izolace, zednícké práce, hromosvod,výměna oken a dveří, podlahy, zednické práce, elektroinstalace  likvidace vzniklého odpadu a doprava. Střecha hasičské zbrojnice je v havarijním stavu, do budovy zatéká na několika místech a je znehodnocována hasičská technika uskladněná v objektu.
  </t>
  </si>
  <si>
    <t>Cílem projktu je oprava Hasičské zbrojnice v obci Libědice, kterou využívá  Sbor dobrovolných hasičů má zde veškeré zázemí pro svůj výkon. Ochrana životů, zdraví a majetku obyvatel při požárech a poskytování účinné pomoci při mimořádných událostech. Projekt řeší opravu střechy a to výměnu střešní krytiny včetně laťování, výměna klempířských konstrukcí, tepelná izolace, zednícké práce, hromosvod, výměna oken a dveří, podlahy,elektroinstalace, likvidace vzniklého odpadu a doprava. Střecha hasičské zbrojnice je v havarijním stavu, do budovy zatéká na několika místech a je znehodnocována hasičská technika uskladněná v objektu.</t>
  </si>
  <si>
    <t xml:space="preserve">Výstupem projektu je nová střešní krytina,
  klempířské konstrukce, tepelné izolace  a hromosvod, nova elektroinstalece v butově půdorysné plochy 5,5 x 13m, okna 4kusy, vnitřní dveře 6kusů, 1x vchodové dveře.
  </t>
  </si>
  <si>
    <t>105/RR/2014</t>
  </si>
  <si>
    <t>Obec Řehlovice</t>
  </si>
  <si>
    <t>Řehlovice 1, 40313 Řehlovice</t>
  </si>
  <si>
    <t>78-4520530257/0100</t>
  </si>
  <si>
    <t>Josef Macháček</t>
  </si>
  <si>
    <t>Hana Drbalová</t>
  </si>
  <si>
    <t>drbalova@rehlovice.cz</t>
  </si>
  <si>
    <t>Oprav omítky budovy OÚ</t>
  </si>
  <si>
    <t>Řehlovice č.p. 1, stp.č. 35/1, k.ú. Řehlovice</t>
  </si>
  <si>
    <t>Svazek obcí Mikroregion Milada
  Integrovaná strategie rozvoje venkovského mikroregionu
  str. 57</t>
  </si>
  <si>
    <t>Oprava omítky budovy OÚ</t>
  </si>
  <si>
    <t>Z programu OP ŽP byla zateplena severní stěna fasády a vyměněny všechny výplně otvorů. Ostatní stěny budovy byly vyloučeny, jelikož obsahují zdobné  klasicistní prvky. Není už v plánu zateplení, ale klasická oprava fasády, neboť jednotlivé ozdobné prvky se uvolňují a ohrožují návštěvníky OÚ.</t>
  </si>
  <si>
    <t>Tři strany obvodových zdí budovy OÚ o výměře 690 m2.</t>
  </si>
  <si>
    <t xml:space="preserve">Vzhled budovy OÚ postavené v roce 1884, poslední oprava omítky byla provedena v  padesátých letech minulého stolení.  </t>
  </si>
  <si>
    <t>Vyplnění otvorů v omítce, tepelná izolace</t>
  </si>
  <si>
    <t>Povodně 2013</t>
  </si>
  <si>
    <t>Popraskaná omítka padá na chodníky kolem budovy OÚ</t>
  </si>
  <si>
    <t>90/RR/2014</t>
  </si>
  <si>
    <t>Město Chřibská</t>
  </si>
  <si>
    <t>CZ00261378</t>
  </si>
  <si>
    <t>Chřibská 197, 407 44</t>
  </si>
  <si>
    <t>0921393339/0800 ČS, a.s. Česká Kamenice</t>
  </si>
  <si>
    <t>Jan Machač</t>
  </si>
  <si>
    <t>ou.chribska@volny.cz</t>
  </si>
  <si>
    <t>obec Chřibská, místní část Chřibská, k.ú. Chřibská, p.p.č. 447</t>
  </si>
  <si>
    <t>Program rozvoje města Chřibská, UPD</t>
  </si>
  <si>
    <t>Oprava místní komunikace v celkové délce 330 bm. Dojde k úpravě 1. části komunikace, kde bude provedeno odvodnění vč. pokládky AB, a dále pak k pokládce AB v části 2.</t>
  </si>
  <si>
    <t xml:space="preserve">Opravit místní komunikaci, která bude následně využita pro potřeby obyvatel a návštěvníků turistické atrakce "Vodopády". </t>
  </si>
  <si>
    <t>Opravené komunikace - 1.070 m2</t>
  </si>
  <si>
    <t xml:space="preserve">Realizací akce dojde k lepšímu přístupu k návštěvě historické památky - stará střelnice. </t>
  </si>
  <si>
    <t>Opravou povrchu místní komunikace dojde k ochraně projíždějících vozidel před případným poškozením (např. protržení pneumatik, protržení olejové vany,....).</t>
  </si>
  <si>
    <t>Opravou místní komunikace dojde k ochraně před poškozením vozidel. Dále dojde k lepšímu zpřístupnění kulturně-historických památek.</t>
  </si>
  <si>
    <t>103/RR/2014</t>
  </si>
  <si>
    <t>Obec Bynovec</t>
  </si>
  <si>
    <t>neplátce</t>
  </si>
  <si>
    <t>Bynovec 29, 405 02 Děčín</t>
  </si>
  <si>
    <t>15820431/0100 KB a.s. Děčín</t>
  </si>
  <si>
    <t>Rolenčíková Zdeňka</t>
  </si>
  <si>
    <t>412 553 079</t>
  </si>
  <si>
    <t>bynovec@volny.cz</t>
  </si>
  <si>
    <t>Místní komunikace a chodník</t>
  </si>
  <si>
    <t>Bynovec, k.ú. Bynovec, 
  1) úprava a údržba komunikace s obratištěm p.p.č. 40/9 a 40/15
  2) rekonstrukce komunikace pro pěší na p.p.č. 40/9</t>
  </si>
  <si>
    <t>Integrovaný plán rozvoje mikroregionu České Švýcarsko str. 65, Zadání územního plánu</t>
  </si>
  <si>
    <t>Jedná se o:
  1) úpravu a údržbu komunikace s obratištěm, kdy dojde k výspravě a odvodnění komunikace a vymezení obratiště s umístěním betonových obrubníků.
  2) Nezpevněný povrch stávajícího chodníku bude zadlážděn zámkovou dlažbou.</t>
  </si>
  <si>
    <t>Cílem projektu je opravit povrchy místních komunikací, které jsou ve velmi špatném stavu a vykazují značné nerovnosti. Tyto jsou velmi nebezpečné pro plynulý provoz všech motorových vozidel. Opravou dojde k obnově infrastruktury v části obce.</t>
  </si>
  <si>
    <t>Oprava místní komunikace: 250 m2
  Zadláždění chodníku: 78 m2</t>
  </si>
  <si>
    <t>Zlepšení vzhledu obce, zlepšení kvality povrchu místních komunikací.</t>
  </si>
  <si>
    <t>Realizací projektu dojde k obnově poškozených povrchů místních komunikací, a tím k zajištění bezpečného a plynulého provozu všech vozidel, chodců, cyklistů a návštěvníků obce. Dále pak chodců po provedení zámkové dlažby po stávajícím nezpevněném chodníku.</t>
  </si>
  <si>
    <t>184/RR/2014</t>
  </si>
  <si>
    <t>Obec Libkovice pod Řípem</t>
  </si>
  <si>
    <t>Libkovice pod Řípem 181</t>
  </si>
  <si>
    <t>94-5111471/0710</t>
  </si>
  <si>
    <t>Rozalie Floriánová</t>
  </si>
  <si>
    <t>Ing. Jan Broft</t>
  </si>
  <si>
    <t>728 278 647</t>
  </si>
  <si>
    <t>jan.broft@maspodripsko.cz</t>
  </si>
  <si>
    <t>Zateplení budovy mateřské školky</t>
  </si>
  <si>
    <t>k.ú. Libkovice pod Řípem, p.č. st. 150
  k.ú. Libkovice pod Řípem, p.č. 35/2, 35/4</t>
  </si>
  <si>
    <t>Projekt je v souladu s Integrovaným plánem mikroregionu Podřipsko pro období 2014 - 2020, konkrétně s prioritou Investice do technické infrastruktury, viz str. 63.</t>
  </si>
  <si>
    <t>Navržené stavební úpravy zahrnují zateplení střechy objektu za účelem úspory energií.</t>
  </si>
  <si>
    <t>Hlavním cílem projektu je odstranění stávajícího nevyhovujícího stavu objektu mateřské školy z
  hlediska dnešních tepelně technických norem a předpisů.
  Realizací projektu dojde ke snížení energetické spotřeby provozu školy, a tím také ke snížení vypouštění škodlivých látek do ovzduší, což bude mít také za následek zlepšení životního prostředí.</t>
  </si>
  <si>
    <t>Zateplení hlavní budovy:
  OSB desky (2x12,15 mm) - 100 m2
  Rošt - 100 m2
  min. vlna Rockwool Rockmin plus 0,,39 tl. 100 mm - 100 m2
  podbití - 100 m2
  parozábrana - 100 m2
  SDK podled - 100 m2
  Zateplení přístavby:
  min. vlna Rockwool Rockmin plus 0,039 tl. 100 mm - 65 m2
  parozábrana - 65 m2
  SDK podhled - 65 m2
  Zateplení stropu 1.PP
  tepelná izolace EPS 0,039, tl. 100 mm - 9 m2
  tmel - 9 m2
  tenkovrstvá omítka - 9 m2
  + práce</t>
  </si>
  <si>
    <t xml:space="preserve">Zateplením školy dojde ke zkvalitnění rozvoje sociálních, vzdělávacích, ale i kulturních (besídky s rodiči) cílů programu obnovy venkova.
  </t>
  </si>
  <si>
    <t>Zateplením školy dojde ke zlepšení celkové kvality života a prostředí v obci. Realizace akce bude mít za následek snížení vypouštění škodlivých látek do ovzduší.</t>
  </si>
  <si>
    <t>Realizací projektu dojde zejména ke snížení energetické spotřeby provozu školy.</t>
  </si>
  <si>
    <t>229/RR/2014</t>
  </si>
  <si>
    <t>Obec Kámen</t>
  </si>
  <si>
    <t>Kámen č.p. 40, 407 13 Ludvíkovice</t>
  </si>
  <si>
    <t>KB a.s., 11125431/0100 Děčín</t>
  </si>
  <si>
    <t>Stanislav Nácar</t>
  </si>
  <si>
    <t>412 553 312, mobil: 725 062 626</t>
  </si>
  <si>
    <t>obec.kamen@volny.cz</t>
  </si>
  <si>
    <t>Kámen, p.p.č. 1633 v  k.ú. Kámen</t>
  </si>
  <si>
    <t xml:space="preserve">Strategie rozvoje mikroregionu České Švýcarsko
  Program rozvoje obce 
  Zadání územního plánu
  </t>
  </si>
  <si>
    <t>Oprava místní komunikace v obci Kámen. Úsek opravy komunikace v délce 24 m. Bude provedena vyrovnávka, nová obrusná vrstva, spojovací postřik a asfaltová zálivka spár.</t>
  </si>
  <si>
    <t>Cílem projektu je zajistit lepší obslužnost v centru obce po místních komunikacích, a to především u sportovního areálu. Dále pak zajistit bezpečnost pohybu vozidel a osob po místních komunikacích.</t>
  </si>
  <si>
    <t>oprava místní komunikace:
  600 m2</t>
  </si>
  <si>
    <t xml:space="preserve">Realizací projektu dojde ke zlepšení vzhledu v centru obce, a to u sportovního areálu - víceúčelové hřiště. </t>
  </si>
  <si>
    <t>Realizací projektu dojde k bezpečnému a plynulému provozu po místních komunkikacích a k lepšímu pohybu osob u sportovního areálu.</t>
  </si>
  <si>
    <t>102/RR/2014</t>
  </si>
  <si>
    <t>Obec Malá Veleň</t>
  </si>
  <si>
    <t>00525 049</t>
  </si>
  <si>
    <t>Jedlka čp. 46, 405 02 Děčín 2</t>
  </si>
  <si>
    <t>8823-431/0100 KB a.s. Děčín</t>
  </si>
  <si>
    <t>Václav Růžička</t>
  </si>
  <si>
    <t>412 586 227</t>
  </si>
  <si>
    <t>oumalavelen@volny.cz</t>
  </si>
  <si>
    <t>Oprava 3 místních komunikací</t>
  </si>
  <si>
    <t>Malá Veleň, k.ú. Malá Veleň, p.p.č. 50/8, 1471/2 a 1469/2</t>
  </si>
  <si>
    <t>Strategie rozvoje mikroregionu Sdružení obcí Benešovska. Územní plán obce.</t>
  </si>
  <si>
    <t>Jedná se o opravu místních komunikací.
  1) komunikace u3 umístěná na p.p.č. 50/8 k.ú. Malá Veleň v délce 65 m
  2) komunikace 14 c (část) umístěná na p.p.č. 1471/2 k.ú. Malá Veleň v délce 88 m
  3) komunikace 13c umístěná na p.p.č. 1469/2 k.ú. Malá Veleň v délce 171 m
  Oprava spočívá v odstranění špatného povrchu komunikace a v jejím novém provedení - podkladní vrstvy, odvodnění a konečné povrchové úpravy.</t>
  </si>
  <si>
    <t xml:space="preserve">Cílem projektu je opravit povrchy místních komunikací, které jsou ve špatném stavebně-technickém stavu </t>
  </si>
  <si>
    <t>Oprava komunikace:   
  1) komunikace u3: 175  m2 v asfaltu
  2) komunikace 14c (část):  270 m2 v asfaltu a napojení na cestu ze zatravňovacích tvárnic 25 m2
  3) komunikace 13c: 496 m2 v asfaltu</t>
  </si>
  <si>
    <t>Zajištění bezpečného a plynulého provozu po místní komunikaci.</t>
  </si>
  <si>
    <t>Opravou místních komunikací dojde k odstranění havarijního stavu - výsprava výmolů a krajnic.</t>
  </si>
  <si>
    <t>Opravou dojde k zajištění bezpečného provozu, a tím k tomu, že nebudou ničena osobní automobily projíždějící po této komunikaci. Dále dojde k bezpečné chůzi občanů po této komunikaci.</t>
  </si>
  <si>
    <t>101/RR/2014</t>
  </si>
  <si>
    <t>Obec Habrovany</t>
  </si>
  <si>
    <t>Habrovany 48, 400 02 Ústí nad Labem</t>
  </si>
  <si>
    <t>KB Ústí nad Labem 19421411/0100</t>
  </si>
  <si>
    <t>Černá Dana starostka</t>
  </si>
  <si>
    <t>Černá Dana</t>
  </si>
  <si>
    <t>habrovany@iol.cz</t>
  </si>
  <si>
    <t>Habrovany čp. 48</t>
  </si>
  <si>
    <t>Územní plán</t>
  </si>
  <si>
    <t>Oprava omítky budovy obecního úřadu Habrovanech čp. 48, stará omítku oškrábeme a nahodíme nanovo</t>
  </si>
  <si>
    <t>Oprava havarijního stavu padající omítky na budově obecního úřadu Habrovany č. 48</t>
  </si>
  <si>
    <t>Výměra omítky budovy 300 m2</t>
  </si>
  <si>
    <t>Zlepšení kvality prostředí v obci</t>
  </si>
  <si>
    <t>Odstranění havarijního stavu omítky budovy oú</t>
  </si>
  <si>
    <t>Bezpečnost obyvatel obce</t>
  </si>
  <si>
    <t>Na budově obecního úřadu je nutná oprava omítky , havarijní stav</t>
  </si>
  <si>
    <t>100/RR/2014</t>
  </si>
  <si>
    <t>Obec Chodovlice</t>
  </si>
  <si>
    <t>Chodovlice 18, 411 15  Třebívlice</t>
  </si>
  <si>
    <t>31520471/0100 KB Litoměřice</t>
  </si>
  <si>
    <t>Zbyněk Hnát</t>
  </si>
  <si>
    <t>Lenka Jáhenová</t>
  </si>
  <si>
    <t>obec.chodovlice@seznam.cz</t>
  </si>
  <si>
    <t>Oprava přístupových cest hřbitova</t>
  </si>
  <si>
    <t>Obec Chodovlice
  k.ú. Chodovlice
  p.p.č. 227/1
  p.p.č. 227/3</t>
  </si>
  <si>
    <t>Program obnovy vesnice, kapitola c, zachování, obnova a údržba venkovské zástavby. Projekt c-6 - úprava hřbitova.</t>
  </si>
  <si>
    <t>oprava stávajícího betonového schodiště včetně opravy schodišťových zídek a zábradlí; oprava příjezdové betonové komunikace</t>
  </si>
  <si>
    <t xml:space="preserve">Cílem projektu je zlepšit vzhled veřejného prostranství a zajistit větší bezpečnost návštěvníků hřbitova. </t>
  </si>
  <si>
    <t>Opravené betonové schodiště (osmnáct betonových stupňů o šířce 35 cm + betonová podesta + schodišťová zídka tl. 28-32 cm, v. 40-45 cm), oprava betonové plochy před vstupem na hřbitov, oprava příjezdové komunikace na hřbitov (š. 3,5 m, d. 25 m)</t>
  </si>
  <si>
    <t>Program obnovy vesnice, kapitola c, zachování, obnova a údržba venkovské zástavby. Projekt c-6 - úprava hřbitova.
  Záměrem obce je provést opravu propadlého vjezdu na hřbitov, zároveň bude opraven stávající strmý vstup pro pěší a přístupové schodiště.</t>
  </si>
  <si>
    <t>V současné době jsou na schodišti, v podestě, přístupové komunikaci i v zídce značné trhliny. Šířka trhlin ve schodišťové zídce se pohybuje v rozmezí od 01-04 cm, šířka trhlin schodišťových stupňů činí 20-25 cm a trhliny prostupují celou schodišťovou zídkou i schodištěm.  Trhliny vzniklé na příjezdové komunikaci jsou důsledkem poklesu podloží. Z tohoto důvodu je nutná oprava.</t>
  </si>
  <si>
    <t>Trhliny mohou při nepříznivých klimatických podmínkách způsobit destrukci střední části schodiště, což může ohrozit bezpečnost obyvatel. Z tohoto důvodu je nutná oprava přístupových cest ke hřbitovu.</t>
  </si>
  <si>
    <t>98/RR/2014</t>
  </si>
  <si>
    <t>Obec Rokle</t>
  </si>
  <si>
    <t>Rokle 3, 432 01 Rokle</t>
  </si>
  <si>
    <t>5929441/0100, KB Kadaň</t>
  </si>
  <si>
    <t>Dana Marešová</t>
  </si>
  <si>
    <t>obec.rokle@volny.cz</t>
  </si>
  <si>
    <t>Výměna garážových vrat</t>
  </si>
  <si>
    <t xml:space="preserve">Rokle, k.ú.Rokle, Rokle čp.3 </t>
  </si>
  <si>
    <t>Strategie rozvoje obce Rokle, str.9</t>
  </si>
  <si>
    <t>Záměrem projektu je výměna 2 starých plechových garážových vrat za rolovací.</t>
  </si>
  <si>
    <t>Cílem projektu je usnadnění přístupu do garáží a zlepšení vzhledu objektu obecního úřadu.</t>
  </si>
  <si>
    <t>2 x garážová vrata o rozměrech 3460x2940 mm a 3590x2940 mm + stavební připravenost (zarovnání otvoru a přípravu překladu pro umístění boxu.</t>
  </si>
  <si>
    <t>Strategie rozvoje obce, str.9</t>
  </si>
  <si>
    <t>snížení úniku tepelné energie</t>
  </si>
  <si>
    <t>Plechová vrata jsou pokroucená a při otevírání hrozí vyvrácení železného rámu, zvlášť při náporu větru.</t>
  </si>
  <si>
    <t>104/RR/2014</t>
  </si>
  <si>
    <t>Obec Jeníkov</t>
  </si>
  <si>
    <t>CZ00266361</t>
  </si>
  <si>
    <t>Oldřichov č.p. 52, 417 24 Oldřichov</t>
  </si>
  <si>
    <t>č.ú.: 5027-501/0100 KB pobočka Teplice</t>
  </si>
  <si>
    <t>Libor Groh, starosta</t>
  </si>
  <si>
    <t>Libor Groh</t>
  </si>
  <si>
    <t>jenikov@volny.cz</t>
  </si>
  <si>
    <t>Oprava místní komunikace Oldřichov</t>
  </si>
  <si>
    <t>Oldřichov, k.ú. Oldřichov u Duchcova, p.p.č. 111/3</t>
  </si>
  <si>
    <t>Územní plán obce Jeníkov - B.7, 7.1.2, str. 20</t>
  </si>
  <si>
    <t>Bude se jednat o opravu místní komunikace v současně zastavěném území obce (část Oldřichov) a to položením nového asfaltoživičného povrchu.</t>
  </si>
  <si>
    <t>V důsledku povětrnostních a klimatických vlivů a především v důsledku dlouhodobého užívání komunikace, došlo k jejímu opotřebení a zároveň i k poničení. Realizací projektu dojde jednak k odstranění havarijního stavu, k eliminaci prašnosti a dále pak ke zvýšení bezpečnosti uživatelů této místní komunikace.</t>
  </si>
  <si>
    <t>Výstupem projektu bude oprava místní komunikace o výměře cca 460 m2.</t>
  </si>
  <si>
    <t>Přesná výměra tělesa komunikace bude zjištěna po provedení geometrického zaměření s odečtením plochy chodníků a zeleného pásu.</t>
  </si>
  <si>
    <t>Bezpečnost jízdy a likvidace prašnosti pokládkou nového asfaltožičného povrchu komunikace.</t>
  </si>
  <si>
    <t xml:space="preserve">Opravou, která spočívá v položení nového asfaltoživičného povrchu komunikace. </t>
  </si>
  <si>
    <t>Zlepšení sjízdnosti komunikace.</t>
  </si>
  <si>
    <t>122/RR/2014</t>
  </si>
  <si>
    <t>Obec Horní habartice</t>
  </si>
  <si>
    <t>-</t>
  </si>
  <si>
    <t>Obec Horní Habartice, Horní Habartice 187, 405 02 Děčín 2</t>
  </si>
  <si>
    <t>15222431/0100  KB, a.s.- pobočka Děčín</t>
  </si>
  <si>
    <t>Ladislav Donát - starosta</t>
  </si>
  <si>
    <t>Ladislav Donát</t>
  </si>
  <si>
    <t>412585271, 775862622</t>
  </si>
  <si>
    <t>info@hornihabartice.cz</t>
  </si>
  <si>
    <t>Výměna elektroinstalace v budově OÚ</t>
  </si>
  <si>
    <t>Konferenční sál Obecního úřadu Horní Habartice 187</t>
  </si>
  <si>
    <t>Územním plánem obce-platí od 2.7.2009, strategií Sdružení obcí Benešovska, projektový záměr č.40.</t>
  </si>
  <si>
    <t>Výměna stávající nevyhovující vnitřní elektroinstalace s příslušenstvím v konferenčním sále v budově OÚ Horní Habartice.</t>
  </si>
  <si>
    <t>Stávající elektroinstalace je více jak 40 let stará, je nevyhovující, nesplňuje technické normy, dochází k častým poruchám a výpadkům elektřiny - její stav je havarijní. Vzhledem k tomu, že na sále probíhají veškeré akce pro občany, neboť jiné, dostatečně velké prostory obec nevlastní, dochází k ohrožení osob ( zkrat, požár).</t>
  </si>
  <si>
    <t>Přeložka hlavního rozvaděče a rozvodnice, repase stávajících lustrů, výměna svítidel, 1698 m kabelu CYKY ( tloušťka 1,5-16 mm), 123 ks krabice KU 68, 6 ks krabice KR 97.</t>
  </si>
  <si>
    <t>Zajištění bezpečného provozu konferenčního sálu Obecního úřadu Horní Habartice, jenž je využíván pro veškeré akce v obci i v rámci Sdružení obcí Benešovska.</t>
  </si>
  <si>
    <t>V rámci repase lustrů budou instalovány úsporné
  žárovky.</t>
  </si>
  <si>
    <t>Havarijní stav elektroinstalace konferenčního sálu je nevyhovující a je zapotřebí provést okamžitou opravu a to formou výměny nevyhovující elektroinstalace.</t>
  </si>
  <si>
    <t>Výměna nevyhovující elektroinstalace.</t>
  </si>
  <si>
    <t xml:space="preserve">Výměna nevyhovující elektroinstalace - hrozí zkrat a následně požár, zakouření. </t>
  </si>
  <si>
    <t>225/RR/2014</t>
  </si>
  <si>
    <t>Obec Malé Březno</t>
  </si>
  <si>
    <t>Malé Březno č.p.1, 434 01 Most</t>
  </si>
  <si>
    <t>6629-497/0100 Komerční banka a.s., pobočka Most</t>
  </si>
  <si>
    <t>Radim Novák - starosta obce</t>
  </si>
  <si>
    <t>Ing. Marie Harantová- projektový manažer</t>
  </si>
  <si>
    <t>+420607949872</t>
  </si>
  <si>
    <t>marie.harantova@seznam.cz</t>
  </si>
  <si>
    <t>Udržovací práce - hasičská zbrojnice</t>
  </si>
  <si>
    <t>stp. č. 101 katastrální území Malé Březno (u Mostu)</t>
  </si>
  <si>
    <t>Jelikož jsou projektem řešeny pouze udržovací práce, a nejedná se o samostatný projektový záměr, nelze ve stávající strategii schválené zastupitelstvem obce Malé Březno najít konkrétní zmínku o tomto objektu. Obecně ale lze hodnotit předloženou žádost jako projekt, který je v souladu se strategií ve smyslu, strategie udržení a zlepšení potenciálu obce a jejích služeb, resp. služeb dobrovolných hasičů. Soulad se schválenou strategií je rovněž patrný ve smyslu snahy snížit náklady obce za provoz stávající technicky nevyhovující budovy, a rovněž ve smyslu zlepšení vzhledu obce, tím, že budova občanské vybavenosti bude opravena tak, aby nepůsobila zanedbaně a neudržovaně.</t>
  </si>
  <si>
    <t>V Lužické ulici, která je z obou stran lemována rodinnými a bytovými domy je nepřehledná dopravní situace. V blízkosti byla provedena výstavba nových 40 rodinných domů a 18 bytů. Pomocí realizace programu se bezpečnost obyvatel zlepší. Nově vybudovaný chodník, bude navazovat na stávající chodníky.</t>
  </si>
  <si>
    <t>75/RR/2014</t>
  </si>
  <si>
    <t>obec Pesvice</t>
  </si>
  <si>
    <t>obecní úřad pesvice 7,431 11 Jirkov</t>
  </si>
  <si>
    <t>ČNB čú 94-3018441/0710 Ústí n Labem</t>
  </si>
  <si>
    <t>Starostka</t>
  </si>
  <si>
    <t>Marie Žovinová</t>
  </si>
  <si>
    <t>ou_pesvice@volny.cz</t>
  </si>
  <si>
    <t>rekonstrukce místní komunikace-obytné zony</t>
  </si>
  <si>
    <t xml:space="preserve">Pesvice p.p.č. 262/1 </t>
  </si>
  <si>
    <t>Územní plán obce schválený dne 27.1.2011</t>
  </si>
  <si>
    <t xml:space="preserve">Asfaltová vozovka s výhybnou a odstav. plochami </t>
  </si>
  <si>
    <t>Stavba bude využívána jako komunikace pro motorovou i pěší dopravu( obytná zóna)</t>
  </si>
  <si>
    <t>Jedná se o 1466m2</t>
  </si>
  <si>
    <t>komunikace bude pro novou výstavbu 17  rodinných domků, které jsou již postavené bude sloužit pro motorovou i pěší dopravu a zajistí bezpečnost a zlepšení kvality prostředí vobci</t>
  </si>
  <si>
    <t>Jedná se o novou obytnou zónu je naléhavé vybudovat komunikaci pro bezpečnost obyvatel obce i turistů</t>
  </si>
  <si>
    <t>71/RR/2014</t>
  </si>
  <si>
    <t>Lovosice</t>
  </si>
  <si>
    <t>Děčín</t>
  </si>
  <si>
    <t>76/RR/2014</t>
  </si>
  <si>
    <t>Obec Chbany</t>
  </si>
  <si>
    <t>CZ00261882</t>
  </si>
  <si>
    <t>Chbany 19, 431 57 Chbany</t>
  </si>
  <si>
    <t>5726-441/0100 KB a.s. Chomutov</t>
  </si>
  <si>
    <t>Jiří Hoření starosta obce</t>
  </si>
  <si>
    <t>Jiří Hoření</t>
  </si>
  <si>
    <t>474392022 724148367</t>
  </si>
  <si>
    <t>obec@chbany.cz</t>
  </si>
  <si>
    <t>Oprava chodníků Chbany</t>
  </si>
  <si>
    <t xml:space="preserve">Obec Chbany, část obce Chbany, k.ú. Chbany, pozemek p.č. 221/14, 221/16, 221/28, 221/32. </t>
  </si>
  <si>
    <t>Rozpočtový výhled a zásobník projektů obce Chbany</t>
  </si>
  <si>
    <t xml:space="preserve">Ke zlepšení celkového vzhledu obce a pro bezpečný pohyb občanů je nutné provést celkovou opravu chodníků, které slouží jako přístupové cesty k obytným panelovým domům.
  Chodníky jsou v současné době ve velmi špatném až havarijním stavu, vykazuje značné výmoly a výtluky a pro pohyb občanů je velmi nebezpečný.
  </t>
  </si>
  <si>
    <t xml:space="preserve">Několikrát již opravovaný chodník se nachází ve velmi špatném až havarijním stavu, na několika místech popraskaný, vydrolený, značně vykazuje výtluky a místy je propadlý. 
  Cílem projektu je výměna vrchního povrchu chodníku za novou zámkovou dlažbu s bezbariérovou úpravou. 
  Projekt je vyvolán havarijním stavem a bude mít příznivý vliv na zlepšení životních podmínek a bezpečnost všech obyvatel obce  i návštěvníků obce. Oprava chodníku bude mít dále i příznivý vliv na celkovém zlepšení části vzhledu obce. 
  </t>
  </si>
  <si>
    <t xml:space="preserve">Celková výměra opravených chodníků je 151 m2. </t>
  </si>
  <si>
    <t xml:space="preserve">Zvýšení bezpečnosti obyvatel, snížení prašnosti. </t>
  </si>
  <si>
    <t xml:space="preserve">Nový chodník zajistí bezpečný pohyb chodců, psychickou pohodu občanů a bezbariérový pohyb. </t>
  </si>
  <si>
    <t>81/RR/2014</t>
  </si>
  <si>
    <t>Rekonstrukce hasičské zbrojnice</t>
  </si>
  <si>
    <t>78/RR/2014</t>
  </si>
  <si>
    <t>Odstranění staré již nevyhovující krytiny a zamezení zatékání dešťové vody do objektu. Zabránění poškození požární techniky uložené v objektu. Položení nové krytiny, okapů a svodů.</t>
  </si>
  <si>
    <t>88/RR/2014</t>
  </si>
  <si>
    <t>Obec Smolnice</t>
  </si>
  <si>
    <t>Smolnice 104, 4319 14</t>
  </si>
  <si>
    <t>14728481/0100, pobočka Louny</t>
  </si>
  <si>
    <t>Václav Ibl</t>
  </si>
  <si>
    <t>ou.smolnice@iol.cz</t>
  </si>
  <si>
    <t>Oprava návsi ve Smolnici</t>
  </si>
  <si>
    <t>PK - p.p.č.1639/2, katastrální území Smolnice</t>
  </si>
  <si>
    <t>Rozvojová strategie DSO Mikroregion Perucko, strana 3, Územní plán obce Smolnice</t>
  </si>
  <si>
    <t xml:space="preserve">V rámci projektu dojde k opravě návsi p.p.č. 1639/2 v obci Smolnice. Projekt řeší pokládku nového povrchu (asfaltu) v této části návsi včetně umístnění obrubníků a drenáže. </t>
  </si>
  <si>
    <t xml:space="preserve">Cílem projektu je vytvořit kvalitní příjezdovou cestu k domu na návsi v obci, která pomůže především invalidnímu důchodci, který je upoután na vozík, aby se bez cizí pomoci mohl sám vydat na nákupy a za svými přáteli a mohl být tím i více soběstačný. V současné době je tato část návsi bez kvalitního potahu, proto byl vybrán asfaltový povrch. Vybrané řešení také zlepší odtok dešťové vody, a to z toho důvodu, že tato část návsi se nachází v kopci kousek pod hřbitovem.  </t>
  </si>
  <si>
    <t>asfaltová plocha - cca 460 m2</t>
  </si>
  <si>
    <t>Rozvojová strategie obce Smolnice v rámci dokumentu Rozvojová strategie DSO Mikroregion Perucko - aktualizace 2008 - str. 3 a dále Územní plán obce Smolnice</t>
  </si>
  <si>
    <t xml:space="preserve">Bude realizována pokládka nového povrchu na návsi v obci Smolnice a tím dojde ke zvýšení bezpečnosti pohybu obyvatel včetně invalidního občana, který je upoután na vozík. Dále bude vyřešen bezpečný odtok dešťové vody při špatném počasí. </t>
  </si>
  <si>
    <t>85/RR/2014</t>
  </si>
  <si>
    <t>Při otevírání či zavírání oken může dojít k vypadnutí skleněné výplně, a to buď do ulice na chodník pro pěší nebo do místnosti, kde se např. nachází klub dětí a maminek.</t>
  </si>
  <si>
    <t>Zamezení tvorby plísně.</t>
  </si>
  <si>
    <t>Okna v 1. patře budovy je nutné vyměnit z důvodu bezpečnosti. V 1. patře budovy OÚ se nachází místnosti, které využívá ke své činnosti klub maminek a dětí, je zde umístěna šatna zaměstnanců OÚ a klubovna SDH. Došlo ke zkřížení okenních rámů. Okna nedoléhají, je nutno vynaložit velkou sílu při jejich otvírání či zavírání, již několikrát došlo k vypadnutí skleněné výplně. Protože místnosti jsou užívány nejen zaměstnanci OÚ, ale hlavně rodiči s malými dětmi hrozí poranění.</t>
  </si>
  <si>
    <t>Teplice</t>
  </si>
  <si>
    <t>Oprava místní komunikace</t>
  </si>
  <si>
    <t>Žatec</t>
  </si>
  <si>
    <t>95/RR/2014</t>
  </si>
  <si>
    <t>Obec Újezdeček</t>
  </si>
  <si>
    <t>Náměstí Boženy Němcové 2/1, 415 01 Újezdeček</t>
  </si>
  <si>
    <t>5422501/0100 KB Teplice</t>
  </si>
  <si>
    <t>Petr Pokorný - starosta</t>
  </si>
  <si>
    <t>Miroslav Zhouf</t>
  </si>
  <si>
    <t>417568918, 7366269201</t>
  </si>
  <si>
    <t>m.zhouf@tevys.cz</t>
  </si>
  <si>
    <t>Oprava komunikace  - neinvestice</t>
  </si>
  <si>
    <t>Obec Újezdeček, 
  k.ú. Újezdeček, p.p.č. 249</t>
  </si>
  <si>
    <t>Strategie rozvoje Ústeckého kraje,
  kap. 3.2.2 Cíl: Zlepšit stav obcí  a měst, str. 17
  Akce je v souladu s Územním plánem obce</t>
  </si>
  <si>
    <t xml:space="preserve">Oprava komunikace ( chodník a vjezd k panelovým domům).
  1. Vybourání a odstranění stávající rozbité betonové krycí vrstvy.
  2. Vybourání a odstranění betonových obrubníků.
  3.Zvednutí dvou kanálových vpustí.
  4. Úprava podloží pro položení nové zámkové dlažby.
  5. Položení podkladních vrstev pod zámkovou dlažbu.
  6. Usazení nových silničních obrubníků.
  7. Položení zámkové dlažby tl. 80 mm.
  </t>
  </si>
  <si>
    <t>Jedná se o opravu části komunikace, která je v havarijním stavu a je nebezpečná.
  Komunikací je přístup k obytným panelovým domům s celkem 77 byty.</t>
  </si>
  <si>
    <t>Celková plocha opravené komunikace :  600 m2</t>
  </si>
  <si>
    <t xml:space="preserve">Program obnovy venkova Ústeckého kraje 2014
  Podpora 2. Chodníky a místní komunikace 
  (příloha 1. str. 2)
  </t>
  </si>
  <si>
    <t>Oprava havarijního stavu chodníku nahrazením  rozbitého betonového povrchu novým povrchem ze zámkové dlažby.</t>
  </si>
  <si>
    <t>Oprava frekventovaného chodníku.</t>
  </si>
  <si>
    <t>99/RR/2014</t>
  </si>
  <si>
    <t>OBEC RYBNIŠTĚ</t>
  </si>
  <si>
    <t>Varnsdorf</t>
  </si>
  <si>
    <t>Rybniště 33, 407 51 Rybniště</t>
  </si>
  <si>
    <t>ČSOB a.s., PS, Rumburk, č.ú. 102326319/0300</t>
  </si>
  <si>
    <t>Ing. Roman Forfera, starosta obce</t>
  </si>
  <si>
    <t>Ing. Roman Forfera</t>
  </si>
  <si>
    <t>412 381 121</t>
  </si>
  <si>
    <t>starosta@obecrybniste.cz</t>
  </si>
  <si>
    <t xml:space="preserve">Obec Rybniště, k.ú. Rybniště, p.p.č. 117 a 510
  </t>
  </si>
  <si>
    <t>Projekt je v souladu s opatřením Rozvoj měst a obcí Strategického rozvojového dokumentu mikroregionu Tolštejn na období 2007-2013  (na str. 32) a jeho realizace naplňuje cíl opatření. Provedením generální opravy komunikace dojde ke zlepšení životních podmínek v obci.
  Projekt je v souladu s Územním plánem obce Rybniště (na str. 15).</t>
  </si>
  <si>
    <t>Předmětem projektu je oprava místní komunikace na p.p.č. 117 o délce cca. 275 m a šíři cca. 3,20 m. Komunikace je v současném stavu v dezolátním stavu díky mnoha výmolům a nevyhovuje bezpečnostním požadavkům. V rámci generální opravy bude provedeno vyrovnání podkladu a následné strojově položení živičného povrchu.</t>
  </si>
  <si>
    <t>Projektem bude realizována generální oprava místní komunikace ve středu obce, na jejíž kritický stav si dlouhodobě občané stěžují. Komunikace má ve valné ploše pouze štěrkový povrch, je rozbita četnými výmoly, které jsou každoročně zarovnávány a po zimě se znovu objevují. Jedná se o jednu z posledních komunikací bez zpevněného živičného povrchu v centrální části obce.
  Cílem projektu je zlepšení stavu této frekventovaně využíváné místní komunikace, která vede k základní škole nebo k nově vybudovanému dětskému hřišti, dále pak k obecnímu úřadu nebo k domu s pečovatelskou službou. Provedením opravy dojde ke zvýšení bezpečnosti provozu na komunikaci, k jejímu pohodlnějšímu užívání obyvateli i návštěvníky obce, ke zlepšení životních podmínek v obci (bude odstraněna zvýšená prašnost na komunikaci) a také ke zlepšení vzhledu v centrální části obce.</t>
  </si>
  <si>
    <t>Opravená komunikace v celkové délce cca. 271 m a šíři cca. 3,0 m, před hasičskou zbrojnicí bude komunikace rozšířena o výhybnu v délce 37 m a šířce 2,5 m, od křižovatky k vjezdu do mateřské školy je komunikace šíře cca. 3,3 m. S opravou navazující křižovatky pod nádražím je celková plocha opravované komunikace cca. 1090 m2.</t>
  </si>
  <si>
    <t>Obec má připraveny vlastní finanční prostředky na spolufinancování této akce.</t>
  </si>
  <si>
    <t>Projekt je v souladu s opatřením Podpora rozvoje venkova Programu rozvoje Ústeckého kraje (na str. 132) a jeho realizace naplňuje cíl opatření. Provedením generální opravy komunikace dojde ke zlepšení životních podmínek v obci (bude odstraněna zvýšená prašnost na komunikaci).</t>
  </si>
  <si>
    <t>Na kritický stav místní komunikace ve středu obce  si stěžují občané od roku 2005. Komunikace má ve valné ploše pouze štěrkový povrch, je rozbita četnými výmoly, které jsou každoročně zarovnávány a po zimě se znovu objevují. Jedná se o jednu z posledních komunikací bez zpevněného živičného povrchu v centrální části obce.</t>
  </si>
  <si>
    <t>Místní komunikace je frekventovaně využívána místními obyvateli, vede k základní škole nebo k nově vybudovanému dětskému hřišti, dále pak k obecnímu úřadu nebo k domu s pečovatelskou službou. Odstranění nebezpečných výmolů a zpevnění povrchu celé komunikace přispěje k zvýšení bezpečnosti provozu na komunikaci a snížení možnosti úrazu obyvatel.</t>
  </si>
  <si>
    <t>112/RR/2014</t>
  </si>
  <si>
    <t>Tato kompletní rekonstukce sociálního zařízení je nutná, protože současný stav je havarijní. Pokud nedojde k rekonstrukci je ohrožen provoz MŠ, protože nesplňuje hygienické normy. Tento stav ohrožuje provozuschopnost MŠ a tím i služby spojené s tímto školským zařízením nejen obyvatelům Račetic, ale i okolních obcí.</t>
  </si>
  <si>
    <t>Při poslední kontrole OHS Chomutov byl stav sociálního zařízení MŠ nevyhovující a byla doporučena kompletní rekonstrukce (letní prázdniny 2014), tak, aby nebyl ohrožen provoz MŠ Račetice 44. Současný stav je zhruba 30 let starý.</t>
  </si>
  <si>
    <t>128/RR/2014</t>
  </si>
  <si>
    <t>Obec Staré Křečany</t>
  </si>
  <si>
    <t>CZ00261653</t>
  </si>
  <si>
    <t>Rumburk</t>
  </si>
  <si>
    <t>407 61 Staré Křečany čp. 38</t>
  </si>
  <si>
    <t>8727-431/0100 KB Rumburk</t>
  </si>
  <si>
    <t>František Moravec</t>
  </si>
  <si>
    <t>Libuše Hlinková</t>
  </si>
  <si>
    <t>412 336 291</t>
  </si>
  <si>
    <t>krecany@volny.cz</t>
  </si>
  <si>
    <t>Výměna střešního pláště MŠ</t>
  </si>
  <si>
    <t xml:space="preserve">Ústecký kraj, obec Staré Křečany, objekt Mateřské školy </t>
  </si>
  <si>
    <t>Strategie obec - rozvojový dokument, str. 2</t>
  </si>
  <si>
    <t>Jedná se o rekonstrukci střešního pláště u Mateřské školy ve Starých Křečanech.</t>
  </si>
  <si>
    <t>Cílem projektu je úspora finančních prostředků na vytápění objektu, kdy špatnou střechou dochází k úniku tepla. Dále je nutné zabezpečit a dodržet hygienické předpisy na pohyb osob v objektech veřejné povahy, a to s ohledem na tvorbu plísní, které ohrožují děti a učitele z MŠ</t>
  </si>
  <si>
    <t xml:space="preserve">Střešní krytina - 319 m2
  Hromosvod - 1 ks
  Oplechování říms - 22 bm
  </t>
  </si>
  <si>
    <t>Jedná se o opravu střechy, kterou dochází k zatékání. Po zatékání vznikají v půdních prostorách plísně, které ohrožují život dětí a učitelů.</t>
  </si>
  <si>
    <t>Jedná se o opravu střechy, kterou dochází k úniku tepla. Realizací projektu dojde k úspoře finančních prostředků z obecního rozpočtu.</t>
  </si>
  <si>
    <t>Odstranění zatékání do objektu, čímž dochází k jeho poškození. Dodržení hygienických norem. Zamezení tvorby plísní.</t>
  </si>
  <si>
    <t>Dodržení hygienických norem. Zamezení tvorby plísní.</t>
  </si>
  <si>
    <t>Ochrana zdraví dětí a učitelů před plísněmi.</t>
  </si>
  <si>
    <t>116/RR/2014</t>
  </si>
  <si>
    <t>Obec Libořice</t>
  </si>
  <si>
    <t>Libořice 30, 438 01 Žatec</t>
  </si>
  <si>
    <t>94-3316481/0710 ČNB</t>
  </si>
  <si>
    <t>Eva Vrábíková, starostka obce</t>
  </si>
  <si>
    <t>+420 415 721 136</t>
  </si>
  <si>
    <t>vrabikovaeva@seznam.cz</t>
  </si>
  <si>
    <t>Libořice - revitalizace veřejného prostranství</t>
  </si>
  <si>
    <t>k.ú. Libořice, p.p.č. 1353/1, 113, s.p.č. 190</t>
  </si>
  <si>
    <t>Jedná se o revitalizaci veřejného prostranství centrální návsi s kácením stromů, náhradní výsadbou, osazení mobiliáře (lavičky, koše, vývěsní tabule), vybudování přirozené bariéry vodní plochy, vybudování přirozeného nátoku a odtoku vodní plochy, oprava opěrné zídky, oprava a nátěr oplocení a autobusové zastávky, likvidace starých patníků</t>
  </si>
  <si>
    <t>Realizace projektu je realizována především z důvodu vyřešení havarijního stavu vzrostlých stromů s náhradní výsadbou, zabezpečení vstupu k vodní ploše, zlepšení vzhledu centrální návsi.</t>
  </si>
  <si>
    <t>Celková plocha na které bude realizována revitalizace prostranství je cca 1.100 m2, kácení 12 ks jírovec, náhradní výsadba: 10 ks javor, 6 ks jírovec, 12 ks třešeň ptačí, výsadba nízké zeleně, osazení 6 ks laviček, 4 ks odpadkový koš, 1 ks vývěsní tabule, oprava a nahození 27 m2 zídky</t>
  </si>
  <si>
    <t>Odstranění havarijního stavu stromů, výsadba nové náhradní zeleně, provedení nutných oprav a udržovacích prací na stavebních objektech, doplnění funkčního mobiliáře, vylepšení vzhledu a kvality prostředí centrální návsi v obci</t>
  </si>
  <si>
    <t>Kácení 12 ks jírovců s velmi zhoršeným zdravotním stavem a rizikem selhání provozní bezpečnosti a pád mohutných větví nebo celých stromů - ke kterému již došlo.</t>
  </si>
  <si>
    <t>Kácení 12 ks jírovců s velmi zhoršeným zdravotním stavem a rizikem selhání provozní bezpečnosti a pád mohutných větví nebo celých stromů - ke kterému již došlo a dále zabezpečení vstupu k vodní ploše.</t>
  </si>
  <si>
    <t>153/RR/2014</t>
  </si>
  <si>
    <t>Obec Lkáň</t>
  </si>
  <si>
    <t>Lkáň  čp. 88, 411 15 Třebívlice</t>
  </si>
  <si>
    <t>KB, a.s. Lovosice č.ú. 44225-471/0100</t>
  </si>
  <si>
    <t xml:space="preserve">Pavel Foriš - starosta </t>
  </si>
  <si>
    <t>Pavel Foriš</t>
  </si>
  <si>
    <t>607 248 918</t>
  </si>
  <si>
    <t>obec.lkan@tiscali.cz</t>
  </si>
  <si>
    <t>Oprava VO ve Lkáni</t>
  </si>
  <si>
    <t>k.ú. Lkáň, p.č 738/1</t>
  </si>
  <si>
    <t>Soulad s Místním akčním plánem DSO INTEGRO, str. 154-163</t>
  </si>
  <si>
    <t xml:space="preserve">V rámci projektu dojde k opravě stávajícího vedení NN a výměně stožáru veřejného osvětlení. Stávající staré osvětlení bude nahrazeno moderními svítidly, která mají nižší spotřebu el. energie. </t>
  </si>
  <si>
    <t xml:space="preserve">V současné době jsou v místě realizace rozvody NN a stožáry v původní podobě a jejich výměna je nutná kvůli havarijnímu stavu. Opravou VO dojde ke zlepšení funkčnosti a bezpečnosti obyvatel. Dále dojde k úspoře financí výměnou stožárů včetně hlavic a to za úspornější variantu.  </t>
  </si>
  <si>
    <t>Svítidla - 10 ks
  Kabelové rozvody - 410 m</t>
  </si>
  <si>
    <t xml:space="preserve">Předmětem projektu je rekonstrukce starého VO, které je ve špatném technickém stavu. Realizace projektu přispěje ke zvýšení kvality života a životních podmínek obyvatel v obci, zvýšení dopravní i obecné bezpečnosti obyvatel a v neposlední řadě také ke snížení spotřeby energie na provoz stávajícího veřejného osvětlení. 
  </t>
  </si>
  <si>
    <t xml:space="preserve">Realizací projektu obec získá efektivní a ekologické veřejné osvětlení. Dojde ke snížení spotřeby el. energie, ke snížení finančních nákladů za provoz VO s pozitivním dopadem na životní prostředí. </t>
  </si>
  <si>
    <t>Číslo projektu (vyplní KÚ)</t>
  </si>
  <si>
    <t>Žadatel - název</t>
  </si>
  <si>
    <t>Počet obyvatel</t>
  </si>
  <si>
    <t>Žadatel IČO</t>
  </si>
  <si>
    <t>Žadatel DIČ</t>
  </si>
  <si>
    <t>Nárok na odpočet DPH</t>
  </si>
  <si>
    <t>Obec III. typu</t>
  </si>
  <si>
    <t>Žadatel - adresa</t>
  </si>
  <si>
    <t>Žadatel - bankovní spojení + pobočka (město)</t>
  </si>
  <si>
    <t>Žadatel - statutární zástupce</t>
  </si>
  <si>
    <t>Žadatel - kontaktní osoba</t>
  </si>
  <si>
    <t>Žadatel - telefon</t>
  </si>
  <si>
    <t>Žadatel - email</t>
  </si>
  <si>
    <t>Umístění projektu (část obce, k.ú., p.p.č)</t>
  </si>
  <si>
    <t>Soulad se strategií obce nebo mikroregionu (Název dokumentu, strana)</t>
  </si>
  <si>
    <t>Cíl projektu</t>
  </si>
  <si>
    <t>Výstupy projektu: (projektované parametry- výměry, počty kusů, apod.)</t>
  </si>
  <si>
    <t>Celkové náklady projektu (tis. Kč)</t>
  </si>
  <si>
    <t>Celkové náklady projektu - z toho investiční (tis. Kč)</t>
  </si>
  <si>
    <t>Celkové náklady projektu - z toho neinvestiční (tis. Kč)</t>
  </si>
  <si>
    <t>Požadovaná dotace (tis. Kč)</t>
  </si>
  <si>
    <t>Tj. % celkových nákladů</t>
  </si>
  <si>
    <t>Poznámka</t>
  </si>
  <si>
    <t>Míra naplnění cílů programu&lt;BR&gt;Rozvoj sociálních, vzdělávacích nebo kulturních aktivit&lt;BR&gt;Plnění projektem</t>
  </si>
  <si>
    <t>Míra naplnění cílů programu&lt;BR&gt;Rozvoj sociálních, vzdělávacích nebo kulturních aktivit&lt;BR&gt;Způsob plnění</t>
  </si>
  <si>
    <t>Míra naplnění cílů programu&lt;BR&gt;Obnova historického dědictví&lt;BR&gt;Plnění projektem</t>
  </si>
  <si>
    <t>Míra naplnění cílů programu&lt;BR&gt;Obnova historického dědictví&lt;BR&gt;Způsob plnění</t>
  </si>
  <si>
    <t>Míra naplnění cílů programu&lt;BR&gt;Zlepšení kvality prostředí v obci nebo krajině&lt;BR&gt;Plnění projektem</t>
  </si>
  <si>
    <t>Míra naplnění cílů programu&lt;BR&gt;Zlepšení kvality prostředí v obci nebo krajině&lt;BR&gt;Způsob plnění</t>
  </si>
  <si>
    <t>Míra naplnění cílů programu&lt;br&gt;Snížení spotřeby energií&lt;br&gt;Plnění projektem</t>
  </si>
  <si>
    <t>Míra naplnění cílů programu&lt;br&gt;Snížení spotřeby energií&lt;br&gt;Způsob plnění</t>
  </si>
  <si>
    <t>Dotace z jiných dotačních titulů ÚK v minulosti&lt;br&gt;Kolik žádostí podala obec v letech 2011 – 2013</t>
  </si>
  <si>
    <t>Dotace z jiných dotačních titulů ÚK v minulosti&lt;br&gt;Obdržena dotace v r. 2011</t>
  </si>
  <si>
    <t>Dotace z jiných dotačních titulů ÚK v minulosti&lt;br&gt;Obdržena dotace v r. 2012</t>
  </si>
  <si>
    <t>Dotace z jiných dotačních titulů ÚK v minulosti&lt;br&gt;Obdržena dotace v r. 2013</t>
  </si>
  <si>
    <t>Naléhavost realizace&lt;BR&gt;Odstranění havarijního stavu&lt;BR&gt;Plnění projektem</t>
  </si>
  <si>
    <t>Naléhavost realizace&lt;BR&gt;Odstranění havarijního stavu&lt;BR&gt;Způsob plnění</t>
  </si>
  <si>
    <t>Naléhavost realizace&lt;BR&gt;Nutnost splnění hygienických předpisů&lt;BR&gt;Plnění projektem</t>
  </si>
  <si>
    <t>Naléhavost realizace&lt;BR&gt;Nutnost splnění hygienických předpisů&lt;BR&gt;Způsob plnění</t>
  </si>
  <si>
    <t>Naléhavost realizace&lt;BR&gt;Zvýšení bezpečnosti obyvatel&lt;BR&gt;Plnění projektem</t>
  </si>
  <si>
    <t>Naléhavost realizace&lt;BR&gt;Zvýšení bezpečnosti obyvatel&lt;BR&gt;Způsob plnění</t>
  </si>
  <si>
    <t>26/RR/2014</t>
  </si>
  <si>
    <t>Obec Vrbice</t>
  </si>
  <si>
    <t>Nejsme plátci DPH</t>
  </si>
  <si>
    <t>Ne</t>
  </si>
  <si>
    <t>Roudnice nad Labem</t>
  </si>
  <si>
    <t>Obec Vrbice, Hlavní 47, 411 64 Vrbice</t>
  </si>
  <si>
    <t>5920471/0100 KB Roudnice n.L.</t>
  </si>
  <si>
    <t>Vlastimil Mikl - starosta</t>
  </si>
  <si>
    <t>ou.vrbice@o2active.cz</t>
  </si>
  <si>
    <t>Nutná oprava hasičské zbrojnice</t>
  </si>
  <si>
    <t>Vrbice, ul. Hasičská čp. 40</t>
  </si>
  <si>
    <t>Ano - Plán rozvoje obcí Vrbice, Vetlé a Mastířovic na období 2013-2016.</t>
  </si>
  <si>
    <t>Nutná výměna starých a  seschlých oken a dveří, oprava starých nebezpečných schodů a oprava podlahy.</t>
  </si>
  <si>
    <t>Po výměně oken a dveří dojde k odstranění plísní v objektu a k velmi výrazné úspoře energií, obzvláště na vytápění.</t>
  </si>
  <si>
    <t xml:space="preserve">22 ks nových oken.
   2 ks nových plastových vstupních dveří.
  22 ks venkovních parapetů.
  22 ks vnitřních parapetů.
  Oprava betonového schodiště a zábradlí.
  Oprava podlahy.
  </t>
  </si>
  <si>
    <t>Spoluúčast obce Vrbice ve výši 122.000,-Kč</t>
  </si>
  <si>
    <t>Ano</t>
  </si>
  <si>
    <t>Hasičská zbrojnice slouží jako víceúčelové kulturní centrum v naší obci, kde se pořádají různé kulturní a sociální aktivity/ klub důchodců, taneční večer pro seniory, vítání občánků a další/.</t>
  </si>
  <si>
    <t>Dojde ke zlepšení kvality a vzhledu budovy, která stojí ve středu obce.</t>
  </si>
  <si>
    <t>Dojde k výrazné úspoře energií, hlavně zemního plynu, kterým je objekt vytápěn.</t>
  </si>
  <si>
    <t>Opravou- výměnou oken dojde k odstranění rizika vypadnutí starých seschlých oken ven na ulici a výměnou dveří se zamezí jejich svévolnému otevírání/nedrží v rámech/.</t>
  </si>
  <si>
    <t>Dojde k  izolaci a odstranění zatékání starými okny a dojde k odstranění plísní, které se zde vyskytují.</t>
  </si>
  <si>
    <t>Odstranění rizika pádu okna na ulici/ velmi špatný technický stav/.</t>
  </si>
  <si>
    <t>110/RR/2014</t>
  </si>
  <si>
    <t>Městys Panenský Týnec</t>
  </si>
  <si>
    <t>Louny</t>
  </si>
  <si>
    <t>Panenský Týnec 10, 439 05 Panenský Týnec</t>
  </si>
  <si>
    <t>94-4618481/0710 NB Ústí nad Labem</t>
  </si>
  <si>
    <t>Petr Bárta, starosta městyse</t>
  </si>
  <si>
    <t>Alena Novotná, asistentka starosty</t>
  </si>
  <si>
    <t>asistentka@panenskytynec.cz</t>
  </si>
  <si>
    <t>Oprava fasády budovy úřadu městyse</t>
  </si>
  <si>
    <t>Panenský Týnec č.p. 10
  k.ú. Panenský Týnec
  st.p.č. 48/1</t>
  </si>
  <si>
    <t>Strategický plán rozvoje městyse Panenský Týnec na období let 2014 - 2020</t>
  </si>
  <si>
    <t>V rámci projektu bude provedena oprava (neinvestiční) fasády budovy obecního úřadu spočívající v otlučení poškozených částí fasády, doplnění nové a kompletním nátěru vnější omítky.</t>
  </si>
  <si>
    <t xml:space="preserve">Cílem projektu je zlepšení vzhledu městyse a tím také jeho atraktivity pro žití občanů i návštěvu turistů prostřednictvím zvýšení technické úrovně budovy úřadu městyse. 
  Důležitost vzhledu i dobrého technického stavu této budovy vychází z jejího účelu i polohy přímo ve středu obce.
  Budova, ve které se nachází úřad městyse, je zároveň také kulturní památkou klášter Klarisek. Přiléhá k nedostavěnému gotickému chrámu a parku a je tak součástí klášterního areálu, který je vyhledáván občany k volnočasovému vyžití, ale i turisty a návštěvníky městyse. </t>
  </si>
  <si>
    <t>Opravená fasáda objektu: 750 m2</t>
  </si>
  <si>
    <t>Budova úřadu městyse poskytuje zázemí pro sociální, vzdělávací i kulturní aktivity. Tyto akce pro veřejnost se konají v zasedací místnosti úřadu a také v obřadní síni. V přiléhajícím areálu se konají svatby a kulturně společenské aktivity městyse - například Chrámová vánoční slavnost.</t>
  </si>
  <si>
    <t>Budova úřadu městyse je součástí rozsáhlého komplexu chrámu a parku, který tvoří historické dědictví městyse. Budova sama je kulturní památkou, jedná se o klášter Klarisek.
  Oprava budovy bude mít příznivý vliv na celkovou obnovu tohoto komplexu.</t>
  </si>
  <si>
    <t>Budova úřadu městyse jako taková by měla mít reprezantivní vzhled. Opadávající fasáda nejenže nepřispívá působivému vzhledu veřejné budovy, ale také dále znečišťuje okolí. Tento stav má také negativní vliv na technickou kvalitu budovy.</t>
  </si>
  <si>
    <t>Fasáda budovy je v mnoha místech zchátralá, odfounutá a opadává. Trvalé poškození fasády způsobuje i zhoršování technického stavu obvodových zdí budovy. V následujících letech by tento stav vyžadoval kompletní rekonstrukci, která je finančně mnohem náročnější než průběžné udržovací práce a opravy fasády.</t>
  </si>
  <si>
    <t>Riziko opadnutí většího kusu fasády na zem spočívá také v nebezpečnosti pro obyvatele, kdy může dojít k poškození zdraví procházejících obyvatel. Úřad se nachází na frekventovaném místě, kterým denně projde řada občanů směřujících na úřad či poštu, ale také procházku a v sezónně také mnoho návštěvníků zdejšího chrámu a parku, který bezprostředně navazuje na budovu úřadu městyse.</t>
  </si>
  <si>
    <t>27/RR/2014</t>
  </si>
  <si>
    <t>Obec Hříškov</t>
  </si>
  <si>
    <t>Hříškov čp.50 439 04</t>
  </si>
  <si>
    <t>9128481/0100 KB a.s. Louny</t>
  </si>
  <si>
    <t>Ing. Eliška Štěpánová</t>
  </si>
  <si>
    <t>Klára Jirásková</t>
  </si>
  <si>
    <t>ouhriskov@iol.cz</t>
  </si>
  <si>
    <t>Oprava komunikace ve Hříškově</t>
  </si>
  <si>
    <t>PK p.č. 1044/2, o výměře 4595 m2, v k.ú. Hříškov, obec Hříškov</t>
  </si>
  <si>
    <t>Rozvojová strategie obce Hříškov pro období 2014-2019, str.2, Územní plán obce Hříškov ze září 1997, str. 25</t>
  </si>
  <si>
    <t xml:space="preserve">Jedná se o opravu komunikace, která je součástí veřejného prostranství a slouží jako přístupová cesta pro cca 13 rodinných domů. Komunikace je v havarijním stavu s množstvím výtluků a je třeba opravit v průjezdné šíři povrch novým asfaltem. </t>
  </si>
  <si>
    <t>Cílem projektu je oprava místní komunikace, která je součástí veřejného prostranství a je místy v havarijním stavu, nebezpečná pro pěší i automobilovou dopravu. Opravou dojde ke zlepšení bezpečnosti v dané lokalitě a také ke zlepšení vzhledu a atraktivity lokality pro trvalé venkovské bydlení.</t>
  </si>
  <si>
    <t xml:space="preserve">Předmět plnění spočívá v odfrézování starého živičného krytu cca 94 m2, vyrovnání povrchů dosavadního podkladu obalovaným kamenivem, výsprava výtluků kamenivem, ošetření krycích hrnců, šoupěte či hydrantů, úprava uličních vstupů, 996 m2 očištění nánosů hlíny, 996 m2 postřik živičný spojovací a 996 m2 ABJ tl. 50 mm šíře 3,5 m – asfaltový beton. 
  </t>
  </si>
  <si>
    <t xml:space="preserve">Realizací projektu dojde ke zvýšení atraktivity pro trvalé venkovské bydlení v dané lokalitě. Zároveň dojde ke zlepšení kvality prostředí zvýšením bezpečnosti obyvatel a zlepšením vzhledu veřejného prostranství nad místním parčíkem.
  Realizace projektu je v souladu s Rozvojovou strategií obce Hříškov pro období 2014-2019, str. 2 a dále s platným Územním plánem obce Hříškov ze září 1997, str. 25, který předpokládá opravu narušených vozovek stávajících místních komunikací.
  </t>
  </si>
  <si>
    <t xml:space="preserve">Místní komunikace je místy v havarijním stavu, s množstvím výtluků. Po opravě novým asfaltem dojde k odstranění výtluků a vyrovnání komunikace. </t>
  </si>
  <si>
    <t xml:space="preserve">V současném stavu je komunikace nebezpečná jak pro pěší, tak pro automobilovou dopravu. Po dešti není hloubka výtluků viditelná a pěším hrozí riziko úrazu. Po opravě se zvýší bezpečnost občanů pro pěší i dopravu. </t>
  </si>
  <si>
    <t>108/RR/2014</t>
  </si>
  <si>
    <t>Obec Počedělice</t>
  </si>
  <si>
    <t>Počedělice 11, 440 01 Louny</t>
  </si>
  <si>
    <t>10524481/0100 KB Louny</t>
  </si>
  <si>
    <t>Eva Smetanová</t>
  </si>
  <si>
    <t>ou.pocedelice@seznam.cz</t>
  </si>
  <si>
    <t>Rekonstrukce VO ve Volenicích</t>
  </si>
  <si>
    <t>Počedělice, k.ú. Volenice</t>
  </si>
  <si>
    <t>Územní plán obce, Rozvojový strategický dokument obce, str. 25</t>
  </si>
  <si>
    <t xml:space="preserve">Rekonstrukce veřejného osvětlení - výměna stožárů veřejného osvětlení a rozvodů NN v k.ú. Volenice </t>
  </si>
  <si>
    <t xml:space="preserve">Stožáry veřejného osvětlení v obci Volenice (místní část obce Počedělice) jsou ve velmi špatném technickém stavu a také rozvody (kabely) jsou původní, tudíž dojde ke kompletní opravě VO v této obci. </t>
  </si>
  <si>
    <t>Délka kabeláže - 1,2 km
  Stožáry - 25ks</t>
  </si>
  <si>
    <t xml:space="preserve">Předmětem projektu je rekonstrukce starého VO, které je v havarijním stavu. Realizací projektu bude zvýšena bezpočnost obyvatel v obci Volenice. Dále bude také zlepšena kvalita prostředí v obci. </t>
  </si>
  <si>
    <t>Bude provedena celková rekonstrukce VO v obci Volenice a tím dojde ke snížení spotřeby el. energie, tudíž bude dosaženo nejen finančních úspor za provoz VO, ale také k šetrnějšímu vlivu na životní prostředí.</t>
  </si>
  <si>
    <t xml:space="preserve">Současné VO v obci Volenice je již velmi zastaralé a v havarijním stavu, proto se žadatel - obec Počedělice rozhodl řešit tuto situaci rekonstrukcí stávajícího VO. Tento projekt je zaměřen na bezpečnost nejen obyvatel Volenic, ale také na účastníky silničního provozu. </t>
  </si>
  <si>
    <t xml:space="preserve">Rekonstrukce VO bude mít vliv na zvýšení bezpečnosti obyvatel hlavně v nočních a ranních hodinách. Nové osvětlení bude kvalitnější a úspornější, tudíž se sníží riziko nebezpečí vzniku dopravních nehod tím, že obyvatelé budou daleko lépe viditelní na chodnících a při přecházení vozovky. </t>
  </si>
  <si>
    <t>72/RR/2014</t>
  </si>
  <si>
    <t>Obec Vědomice</t>
  </si>
  <si>
    <t>Obec Vědomice, Na Průhonu 270, 413 01 Roudnice nad Labem</t>
  </si>
  <si>
    <t>KB, a.s., pobočka Roudnice nad Labem, č.ú. 14122471/0100</t>
  </si>
  <si>
    <t>Václav Tyl - starosta</t>
  </si>
  <si>
    <t>Václav Tyl</t>
  </si>
  <si>
    <t>starosta@vedomice.cz</t>
  </si>
  <si>
    <t>Rekonstrukce sociálního zařízení MŠ</t>
  </si>
  <si>
    <t>ulice Lesní 244, Vědomice
  st. 283, kú Vědomice</t>
  </si>
  <si>
    <t xml:space="preserve">ÚPNSU, Program rozvoje obce 2011-2014, Integrovaný plán mikroregionu Podřipsko </t>
  </si>
  <si>
    <t>Rekonstrukce sociálního zařízení Mateřské školy Vědomice - Stávající sociální zařízení bude rozšířeno o jeden pisoár a jedno umyvadlo. Budou rekonstruovány rozvody vody, kanalizace, podlahové krytiny a obklady.</t>
  </si>
  <si>
    <t>Splnění hygienických požadavků, zkvalitnění vybavení MŠ a její zkapacitnění.</t>
  </si>
  <si>
    <t>1 - objekt mateřské školy splňující hygienické normy a předpisy</t>
  </si>
  <si>
    <t>Navýšení kapacity zařízení předškolního vzdělávání.</t>
  </si>
  <si>
    <t>Navýšení kapacity mateřské školy umožní umístění většího počtu dětí předškolního věku.</t>
  </si>
  <si>
    <t>Současné hygienické zařízení neodpovídá dnešním požadavkům na úsporu vody.</t>
  </si>
  <si>
    <t>Ano - Dešťová kanalizace</t>
  </si>
  <si>
    <t>Rekonstrukce sociálního zařízení, stávající rozvody jsou na hranici životnosti - 33 let.</t>
  </si>
  <si>
    <t>Rekonstrukce sociálního zařízení, doplnění pisoáru a umyvadla.</t>
  </si>
  <si>
    <t>84/RR/2014</t>
  </si>
  <si>
    <t>--</t>
  </si>
  <si>
    <t>Ústí nad Labem</t>
  </si>
  <si>
    <t>Jednotlivá křídla špaletových oken jdou špatně otevítat vlastní kličkou.Celková výměna oken za nová.
  Díky tomuto projektu zcela zaniknou náklady na opravu stávajících oken. Ta se každý rok musí opravovat (kytovat, natírat atd.)</t>
  </si>
  <si>
    <t xml:space="preserve">Nutná a nezbytná,neboť neumožnují snadné vyvětrání ložnice ,herny,toalet a kanceláře v objektu mateřské školy.
  </t>
  </si>
  <si>
    <t>Tento záměr výměny oken neohrožuje bezpečnost obyvatel.</t>
  </si>
  <si>
    <t>61/RR/2014</t>
  </si>
  <si>
    <t>Obec Úherce</t>
  </si>
  <si>
    <t>Úherce 57,440 01 Louny</t>
  </si>
  <si>
    <t>14621481/0100 KB Louny</t>
  </si>
  <si>
    <t>Starosta obce p.Karel Šípek</t>
  </si>
  <si>
    <t>Kruk Jirí</t>
  </si>
  <si>
    <t>603 414 777</t>
  </si>
  <si>
    <t>krukprag@gmail.com</t>
  </si>
  <si>
    <t>Přístavba garáže pro požární techniku-hasičská zbrojnice</t>
  </si>
  <si>
    <t>Obec Úherce p.č.: 754/5, pp. 86 k.ú.Úherce u Panenského Týnce Kraj. Ústecký</t>
  </si>
  <si>
    <t>Přístavba garáže ke stávající hasičské zbrojnici je v souladu se strategií rozvoje obce Úherce.</t>
  </si>
  <si>
    <t>Realizací přístavby hasičské zbrojnice se zabezpečí garáž-prostor pro výjezdovou požární techniku, její přípravenost k výjezdu.Technika - Mercedes Benz MB100 dopravní požární automobil byla darována v roce 2013 ze Německa z města Paderborn a v současnosti nemá garáž.</t>
  </si>
  <si>
    <t>Cílem projektu je získat zázemí - garáž pro požární techniku DA L1Z MB 100 zařazenou do Integrovaného záchranného systému Ústeckého kraje.</t>
  </si>
  <si>
    <t xml:space="preserve">přístavba 5,5 x 6,7 m /32 m2 / výška 2,8 m t.j.:
  90 m 3 . </t>
  </si>
  <si>
    <t>Celkem 265.000 dotace 195.000 t.j.73,58%</t>
  </si>
  <si>
    <t>Pristavba slouzi jako centrum praktickeho skoleni jednotky dobrovolnych hasicu obce.</t>
  </si>
  <si>
    <t>Sbor byl zalozen v roce 1922 a tato pristavba bude prvni
  Investicni akci do sboru po 70 letech a tim bude udrzena historicka kontinuita.</t>
  </si>
  <si>
    <t>Pristavbou bude i v teto male obci podporen rozkvet obce a regionu.</t>
  </si>
  <si>
    <t>V současné dobe není zajisteno umisteni techniky do hasicske zbrojnice.</t>
  </si>
  <si>
    <t>Automobil je zarazen do IZS kraje pro jednotku SDH obce .</t>
  </si>
  <si>
    <t>205/RR/2014</t>
  </si>
  <si>
    <t>Obec Měděnec</t>
  </si>
  <si>
    <t>Kadaň</t>
  </si>
  <si>
    <t>Nádražní 212, 431 84 Měděnec</t>
  </si>
  <si>
    <t>5427441/0100 Komerční banka a.s. Chomutov</t>
  </si>
  <si>
    <t xml:space="preserve">Valerie Marková </t>
  </si>
  <si>
    <t>Valerie Marková</t>
  </si>
  <si>
    <t>obec@medenec.cz</t>
  </si>
  <si>
    <t>Oprava hasičské zbrojnice</t>
  </si>
  <si>
    <t>k. ú. Měděnec, st. p. č.  13, ulice Školní č. p. 15, Obec Měděnec</t>
  </si>
  <si>
    <t>Oprava fasády a výměna vrat je v souladu s územním plánem obce Měděnec</t>
  </si>
  <si>
    <t xml:space="preserve">Hasičská zbrojnice - oprava vnějších omítek, očištění zdiva, betonu poškozené zdi a fasády.  Dále výměna poškozených vrat. Objekt č.p. 15 ve Školní ulici, obec Měděnec. </t>
  </si>
  <si>
    <t>Zvýšit zabezpečení veřejné budovy, zlepšit technickou úroveň  a vzhled obce.</t>
  </si>
  <si>
    <t xml:space="preserve">Úprava povrchu 65 m2 - 90.604,80 Kč
  Ostatní konstrukce a práce - 51.425,- Kč
  Konstrukce tesařské - 7448,76 Kč
  Kovové stavební doplňkové práce (vrata) - 2 ks - 161.593,08 Kč 
  Přesun kapacit  - 15.861,89 Kč
  Zařízení stanoviště - 6064,52 Kč
  </t>
  </si>
  <si>
    <t xml:space="preserve">Vyměnou vstupních vrat a opravou fasády, zajistíme především zvýšenou bezpečnost, zlepšení občanské vybavenosti, vzhled budovy a tím spokojenost v obci. 
  </t>
  </si>
  <si>
    <t>Jelikož objekt není vytápěn.</t>
  </si>
  <si>
    <t>Výměna poškozených vrat zajistí větší bezpečnost a sníží riziko úrazu na minimum a zabrání možnému vniknutí nežádoucích osob do objektu.</t>
  </si>
  <si>
    <t>Při neodborné manipulaci hrozí prolomení vstupních vrat, riziko úrazu a odcizení nebo poškození obecního majektu.</t>
  </si>
  <si>
    <t>179/RR/2014</t>
  </si>
  <si>
    <t>Obec Mlékojedy</t>
  </si>
  <si>
    <t>Litoměřice</t>
  </si>
  <si>
    <t>Mlékojedy 41, 412 01 Litoměřice</t>
  </si>
  <si>
    <t>KB Litoměřice, č.ú. 33622-471/0100</t>
  </si>
  <si>
    <t>Ing. Ondřej Schoř, starosta</t>
  </si>
  <si>
    <t>Ing. Ondřej Schoř</t>
  </si>
  <si>
    <t>obec@mlekojedy.eu</t>
  </si>
  <si>
    <t>Veřejné osvětlení</t>
  </si>
  <si>
    <t xml:space="preserve">Mlékojedy, p.p.č. 306/1, 306/31, 306/29, 306/39 k.ú. Mlékojedy u Litoměřic 697303, </t>
  </si>
  <si>
    <t>Strategický plán obce</t>
  </si>
  <si>
    <t>Záměrem projektu je provedení rozšíření veřejného osvětlení v zastavěné části obce Mlékojedy. Obec hodlá provést uložení dosud nerealizovaných úseků kabelové trasy VO do země (382 bm) a instalaci nových sloupů VO (13 ks) včetně jejich vystrojení a připojení. Stavba bude probíhat v koordinaci se stavbou elektrifikace rozvojových území obce Mlékojedy ČEZ Distribuce, a.s. "LT, Mlékojedská - VN+TS+kNN vývody" IE-12-4002788, termín dokončení 15.6.2014.</t>
  </si>
  <si>
    <t>Cílem projektu je uložení kabelu do země a dále instalování 13 sloupů veřejného osvětlení a jejich připojení k nově položenému kabelovému vedení. Bude tak rozšířeno osvětlení veřejných ploch podél průtahové komunikace.</t>
  </si>
  <si>
    <t xml:space="preserve">- sloupy veřejného osvětlení: 13ks
  - kabelová trasa VO: 382m
  </t>
  </si>
  <si>
    <t>Realizace VO v zastavěné části obce podél průtahové komunikace přispěje ke zlepšení vzhledu obce a stavu infrastruktury.</t>
  </si>
  <si>
    <t xml:space="preserve">Instalací úsporných svítidel bude úspora spotřeby energie oproti běžným typům svítidel. Instalovány budou výbojková svítidla s elektronickým předřadníkem (Modus NV 70W).
  </t>
  </si>
  <si>
    <t>Nasvícení místních komunikací a chodníků v zastavěné části obce přispěje ke zvýšení bezpečnosti chodců a účastníků silničního provozu.</t>
  </si>
  <si>
    <t>74/RR/2014</t>
  </si>
  <si>
    <t>Obec  Dušníky</t>
  </si>
  <si>
    <t xml:space="preserve">Dušníky  65,  41301 </t>
  </si>
  <si>
    <t>Komerční  banka  Litoměřice</t>
  </si>
  <si>
    <t>Stanislav Hodík</t>
  </si>
  <si>
    <t>Stanislav  Hodík</t>
  </si>
  <si>
    <t>info@dusniky.cz</t>
  </si>
  <si>
    <t>Vystavba chodníků v lokalitě SO1 -  novostavby</t>
  </si>
  <si>
    <t>Lokalita SO1 dle  ÚP Dušníky ,  k.ú. Dušníky, ppč. 74/64, 74/63, 74/62</t>
  </si>
  <si>
    <t>Integrovaný plán mikroregionu Podřipsko pro období 2014 - 2020 - str.  76.
  Rozvojový plán obce Dušníky z roku 2011 - projekt č.1  str. 21</t>
  </si>
  <si>
    <t xml:space="preserve">Lokalita nové  výstavby pro 22 RD, zde byla v loňském roce realizována část  výstavby  chodníků asi 50%(z vlastních  prostředků). V letošním  roce je  záměr výstavbu  chodníků dokončit a vybudovat část vsakovacích  pásů.  Osazení  dopravního  značení  </t>
  </si>
  <si>
    <t xml:space="preserve">Zlepšení stavu veřejného  prostranství a zlepšení komfortu bydlení v nové  zástavbě. Dále zvýšení  bezpečnosti  </t>
  </si>
  <si>
    <t xml:space="preserve">Bude realizováno  430 m2 chodníku.  
  Dále 50m vsakovacího pásu + 4 vjezdy ze zatraňovací  dlažby.  
  Osazení  10 ks  dopravní značení - dle projektu.   </t>
  </si>
  <si>
    <t>Vylepšení komfortu  bydlení v nové  zástavbě.</t>
  </si>
  <si>
    <t>Vybudováním chodníku, se zvýší  bezpečnost chodců v dané lokalitě.  Realizací  dopravního  značení i bezpečnost provozu v zmíněné části obce.</t>
  </si>
  <si>
    <t>60/RR/2014</t>
  </si>
  <si>
    <t>Obec Boleboř</t>
  </si>
  <si>
    <t>Chomutov</t>
  </si>
  <si>
    <t>Boleboř 57, 431 21</t>
  </si>
  <si>
    <t>94-319441/0710 ČNB Ústí nad Labem</t>
  </si>
  <si>
    <t>Ing. Jan Juřina - starosta</t>
  </si>
  <si>
    <t>Ing. Jan Juřina</t>
  </si>
  <si>
    <t>bolebor@volny.cz</t>
  </si>
  <si>
    <t>Oprava budovy obecního úřadu</t>
  </si>
  <si>
    <t>obec Boleboř, k.ú. Boleboř, st.p.č. 14</t>
  </si>
  <si>
    <t>Rozvoj obce Boleboř 2011 -2014</t>
  </si>
  <si>
    <t>Oprava fasády budovy obecního úřadu, nové okapy, v přízemí oprava plesnivé části zdi</t>
  </si>
  <si>
    <t>Úprava vzhledu, Bezpečnost občanů - padající omítka z budovy.</t>
  </si>
  <si>
    <t>Bude ve stavebním projektu.</t>
  </si>
  <si>
    <t xml:space="preserve">Oprava padající fasády na budově obecního úřadu </t>
  </si>
  <si>
    <t>62/RR/2014</t>
  </si>
  <si>
    <t>Obec Brandov</t>
  </si>
  <si>
    <t>Litvínov</t>
  </si>
  <si>
    <t>Výměna střešní krytiny budovy obecního úřadu</t>
  </si>
  <si>
    <t>Výměnou krytiny bude odstraněn stav zatékání do patra budovy úřadu při dešťových srážkách.</t>
  </si>
  <si>
    <t>Bude zajištěna bezpečnost návštěvníků knihovny proti opadávající malbě a částečně i omítek.</t>
  </si>
  <si>
    <t>79/RR/2014</t>
  </si>
  <si>
    <t>Obec Vršovice</t>
  </si>
  <si>
    <t>Vršovice čp. 74</t>
  </si>
  <si>
    <t>94-6912481/0710 ČNB Ústí n.L.</t>
  </si>
  <si>
    <t>Miloslav Růžička</t>
  </si>
  <si>
    <t>Pavlína Adamová</t>
  </si>
  <si>
    <t>starosta@obecvrsovice.cz</t>
  </si>
  <si>
    <t>Výměna oken v budově OÚ</t>
  </si>
  <si>
    <t>Rozvojová strategie obce Vršovice pro období 2014-2020</t>
  </si>
  <si>
    <t>Výměna starých oken, která neplní svoji funkci, jak těsnící, tak estetickou, a současně i výměna vstupních dveří do budovy obecního úřadu, která je centrem dění v obci. Současně i výměna vnitřních a venkovních parapetů.</t>
  </si>
  <si>
    <t>Cílem projektu je zejména zamezit značným tepelným ztrátám, které vznikají v důsledku netěsnících oken, která jsou více jak 30 let stará a přestaly plnit svoji funkci.Okna jsou značně poškozena, nátěr je popraskaný, oprýskaný, kování nefunkční. V budově je elektrické vytápění - akumulační kamna, což s sebou nese značnou finanční zátěž. Dalším cílem je vylepšení vzhledu budovy, která slouží zejména kulturním a vzdělávacím aktivitám občanů. V budobě je místní knihovna, zasedací místnost a společenská místnost, kde se konají přednášky, 2x ročně výstavy, které pořádá místní knihovna, dále se zde konají setkání zájmových organizací, jako jsou dobrovolní hasiči a myslivci.</t>
  </si>
  <si>
    <t>1 ks vchodových dveří
  17 ks oken
  17 ks parapetů vnitřních
  17 ks parapetů vnějších
  8 ks žaluzií</t>
  </si>
  <si>
    <t>Budova slouží zejména kulturním, společenským a vzdělávacím aktivitám občanů. Výměna oken přispěje ke zkvalitnění prostředí, do kterého občané přicházejí.</t>
  </si>
  <si>
    <t>Vylepšení vzhledu budovy obecního úřadu</t>
  </si>
  <si>
    <t>Kvalitní okna s kvalitními výplněmi a těsněním přispějí značně k zamezení únikům tepla z objektu, ke kterému v současné době dochází.</t>
  </si>
  <si>
    <t>Výměna nefunkčních oken za nová</t>
  </si>
  <si>
    <t>70/RR/2014</t>
  </si>
  <si>
    <t>Obec Korozluky</t>
  </si>
  <si>
    <t>Most</t>
  </si>
  <si>
    <t>Korozluky 20, 43401 Most</t>
  </si>
  <si>
    <t>KB Most č.ú. 6223491/0100</t>
  </si>
  <si>
    <t>Dimitrij Sklenka starosta obce</t>
  </si>
  <si>
    <t>Dimitrij Sklenka</t>
  </si>
  <si>
    <t>476110021,602543783</t>
  </si>
  <si>
    <t>Korozluky.obec@seznam.cz</t>
  </si>
  <si>
    <t>Oprava místní komunikace Sedlec</t>
  </si>
  <si>
    <t>Korozluky - Sedlec, p.p.č. 494/1, 500/1, 562/2 v k.ú. Sedlec u Obrnic</t>
  </si>
  <si>
    <t>Plán činnosti ZO Korozluky pro rok 2014</t>
  </si>
  <si>
    <t xml:space="preserve">Oprava místní asfaltové komunikace - oprava výtluků a krajnic v předpokládaném rozsahu do  1 000m2. </t>
  </si>
  <si>
    <t>Cílem projektu je zlepšení vzhledu obce a životního prostředí, snížení prašnosti, hluku a negativního vlivu provozu na statiku okolních domů. A zvýšení bezpečnosti obyvatel asilnočního provozu.</t>
  </si>
  <si>
    <t>Oprava cca 1 000m2  asfaltové komunikace.</t>
  </si>
  <si>
    <t>Oprava výtluků  v asfaltová komunikaci a oprava krajnice.</t>
  </si>
  <si>
    <t>Opravou komunikace dojde ke zlepšení bezpečnosti obyvatel .</t>
  </si>
  <si>
    <t>73/RR/2014</t>
  </si>
  <si>
    <t>Obec Krásný Dvůr</t>
  </si>
  <si>
    <t>Podbořany</t>
  </si>
  <si>
    <t>čp.117,   439 72 Krásný Dvůr</t>
  </si>
  <si>
    <t>3826481/0100 Komerční banka a.s., pobočka Podbořany</t>
  </si>
  <si>
    <t>Mgr. František Kuna</t>
  </si>
  <si>
    <t>krasnydvur@iol.cz</t>
  </si>
  <si>
    <t>Oprava  střechy hasičské zbrojnice</t>
  </si>
  <si>
    <t>Krásný Dvůr, k.ú. Krásný Dvůr, p.p.č. 262/1, 262/3</t>
  </si>
  <si>
    <t xml:space="preserve">Strategie rozvoje obcí Podbořanska, str.42. Obec Krásný Dvůr je členem Mikroregionu Podbořansko.
  </t>
  </si>
  <si>
    <t>Projekt řeší opravu střechy a to výměnu střešní krytiny včetně laťování, výměna klempířských konstrukcí, tepelná izolace, zednícké práce, hromosvod, likvidace vzniklého odpadu a doprava. Střecha hasičské zbrojnice je v havarijním stavu, do budovy zatéká na několika místech a je znehodnocována hasičská technika uskladněná v objektu.</t>
  </si>
  <si>
    <t>Cílem projktu je oprava Hasičské zbrojnice v obci Krásný Dvůr, kterou využívá  Sbor dobrovolných hasičů má zde veškeré zázemí pro svůj výkon. Ochrana životů, zdraví a majetku obyvatel při požárech a poskytování účinné pomoci při mimořádných událostech. Projekt řeší opravu střechy a to výměnu střešní krytiny včetně laťování, výměna klempířských konstrukcí, tepelná izolace, zednícké práce, hromosvod, likvidace vzniklého odpadu a doprava. Střecha hasičské zbrojnice je v havarijním stavu, do budovy zatéká na několika místech a je znehodnocována hasičská technika uskladněná v objektu.</t>
  </si>
  <si>
    <t>Výstupem projektu je nová střešní krytina 218m2,
  klempířské konstrukce, tepelné izolace 190m2 a hromosvod</t>
  </si>
  <si>
    <t>Sbor dobrovolných hasičů je nezbytnou součástí života v obci, napomáhá při pořádání kulturních, sportovních a společenských akcí v obci. Podporuje volnočasové aktivity jak mládeže tak dospělých (kroužek mladých hasičů) Napomáhá k pocitutu sounáležitosti místních občanů</t>
  </si>
  <si>
    <t>Sbor dobrovolných hasičů je nezbytnou součástí života v obci, svými zásahy a odstraňováním katastrof napomáhá ke zkvalitnění života na venkově</t>
  </si>
  <si>
    <t>Strop hasičské zbrojnce bude zateplen, zamezí se tepelnám ztrátám. Prtojekt řeší i úsporu energ</t>
  </si>
  <si>
    <t>Vzhledem k zátékání do objektu může v nejbližší době k vytváření plísní, které jsou nebezpečné lidskému zdraví</t>
  </si>
  <si>
    <t>Do objektu zatéká a je znehodnocována technika, která je potřeba k zabezpečení bezpečnosti obyvatel.</t>
  </si>
  <si>
    <t>92/RR/2014</t>
  </si>
  <si>
    <t>Město Hoštka</t>
  </si>
  <si>
    <t>CZ00263648</t>
  </si>
  <si>
    <t>náměstí Svobody 2, 411 72 Hoštka</t>
  </si>
  <si>
    <t>102159784/0300 ČSOB a. s.</t>
  </si>
  <si>
    <t>Ing. Ivo Perna</t>
  </si>
  <si>
    <t>Petra Helebrantová</t>
  </si>
  <si>
    <t>p.helebrantova@hostka.cz</t>
  </si>
  <si>
    <t>p.p.č. 2620/7, 2620/9, 2696/5, 2696/4 v k.ú. Hoštka, p.p.č. 373/1, 177/8, 171/20, 171/11, 171/26, 378/2, 170/1, 171/1 v k.ú. Kochovice</t>
  </si>
  <si>
    <t>Soulad s územním plánem města Hoštka (Hoštka územní plán, str. 32)</t>
  </si>
  <si>
    <t xml:space="preserve">Nové chodníky propojí pěší provoz mezi domy a zajistí bezpečný přístup obyvatel ze stávající i nové zástavby do centrální části města. Trasa chodníku je vedena podle stávající místní komunikace. Stavba chodníku je navržena s povrchem ze zámkové dlažby, od komunikace oddělena zvýšeným obrubníkem. Šířka chodníku je určena stávající zástavbou a jejich předzahrádek. </t>
  </si>
  <si>
    <t>Stavba má za úkol zajistit bezpečnost chodců podél místní komunikace v uzavřené obci. Na přilehlé komunikaci je provoz osobních vozidel z nové lokality rodinných domků. Nové chodníky budou provedeny podél oplocení stávajících domů v Lužické ulici s napojením na stávající zastávku BUS.</t>
  </si>
  <si>
    <t xml:space="preserve">Stavba je jeden ucelený celek v délce 500 metrů. </t>
  </si>
  <si>
    <t>Celkem OP 1</t>
  </si>
  <si>
    <t>Návrh dotace (tis. Kč)</t>
  </si>
  <si>
    <t>Hasičská zbrojnice v Chotiněvesi</t>
  </si>
  <si>
    <t xml:space="preserve">Rekonstrukce otopné soustavy úřadu </t>
  </si>
  <si>
    <t xml:space="preserve">Oblast podpory 1 Obnova a rozvoj venkovské zástavby </t>
  </si>
  <si>
    <t>Oblast podpory 2 Chodníky a místní komunikace</t>
  </si>
  <si>
    <t>Náhradníci OP 2</t>
  </si>
  <si>
    <t>Náhradníci OP 1</t>
  </si>
  <si>
    <t>Oblast podpory 3 Zlepšení životního prostředí, revitalizace a ochrana krajiny, nakládání s odpady</t>
  </si>
  <si>
    <t>Oblast podpory 4 Podpora územně plánovací činnosti obcí</t>
  </si>
  <si>
    <t>Nová stavba chodníku - investice</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</si>
</sst>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1">
    <font>
      <sz val="8"/>
      <color indexed="8"/>
      <name val="Verdana"/>
      <family val="0"/>
    </font>
    <font>
      <sz val="11"/>
      <color indexed="8"/>
      <name val="Calibri"/>
      <family val="2"/>
    </font>
    <font>
      <b/>
      <sz val="8"/>
      <color indexed="8"/>
      <name val="Verdana"/>
      <family val="2"/>
    </font>
    <font>
      <sz val="14"/>
      <color indexed="8"/>
      <name val="Verdana"/>
      <family val="2"/>
    </font>
    <font>
      <sz val="8"/>
      <name val="Verdana"/>
      <family val="2"/>
    </font>
    <font>
      <sz val="12"/>
      <color indexed="8"/>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0"/>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8"/>
      </bottom>
    </border>
    <border>
      <left style="thin"/>
      <right style="thin"/>
      <top style="thin"/>
      <bottom style="thin"/>
    </border>
    <border>
      <left style="thin"/>
      <right style="thin"/>
      <top/>
      <bottom style="thin"/>
    </border>
    <border>
      <left style="thin"/>
      <right style="thin"/>
      <top style="thin"/>
      <bottom style="double"/>
    </border>
    <border>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double"/>
      <bottom style="medium"/>
    </border>
    <border>
      <left style="thin"/>
      <right style="medium"/>
      <top style="double"/>
      <bottom style="medium"/>
    </border>
    <border>
      <left/>
      <right style="thin"/>
      <top style="thin"/>
      <bottom style="double"/>
    </border>
    <border>
      <left/>
      <right/>
      <top style="medium"/>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medium"/>
    </border>
    <border>
      <left/>
      <right style="thin"/>
      <top/>
      <bottom style="thin"/>
    </border>
    <border>
      <left style="medium"/>
      <right style="thin"/>
      <top/>
      <bottom style="thin"/>
    </border>
    <border>
      <left style="thin"/>
      <right style="medium"/>
      <top/>
      <bottom style="thin"/>
    </border>
    <border>
      <left style="medium"/>
      <right style="thin"/>
      <top style="thin"/>
      <bottom style="double"/>
    </border>
    <border>
      <left style="thin"/>
      <right style="medium"/>
      <top style="thin"/>
      <bottom style="double"/>
    </border>
    <border>
      <left style="medium"/>
      <right style="thin"/>
      <top style="thin"/>
      <bottom style="medium"/>
    </border>
    <border>
      <left style="thin"/>
      <right style="medium"/>
      <top style="thin"/>
      <bottom style="medium"/>
    </border>
    <border>
      <left style="medium"/>
      <right/>
      <top style="double"/>
      <bottom style="medium"/>
    </border>
    <border>
      <left/>
      <right/>
      <top style="double"/>
      <bottom style="medium"/>
    </border>
    <border>
      <left/>
      <right style="thin"/>
      <top style="double"/>
      <bottom style="medium"/>
    </border>
    <border>
      <left/>
      <right/>
      <top/>
      <bottom style="medium"/>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35">
    <xf numFmtId="0" fontId="0" fillId="0" borderId="0" xfId="0" applyFill="1" applyAlignment="1" applyProtection="1">
      <alignment/>
      <protection/>
    </xf>
    <xf numFmtId="0" fontId="2" fillId="33" borderId="10" xfId="0" applyFont="1" applyFill="1" applyBorder="1" applyAlignment="1" applyProtection="1">
      <alignment/>
      <protection/>
    </xf>
    <xf numFmtId="49" fontId="0" fillId="0" borderId="0" xfId="0" applyNumberFormat="1" applyFill="1" applyAlignment="1" applyProtection="1">
      <alignment vertical="center" wrapText="1"/>
      <protection/>
    </xf>
    <xf numFmtId="49" fontId="0" fillId="0" borderId="0" xfId="0" applyNumberFormat="1" applyFill="1" applyAlignment="1" applyProtection="1">
      <alignment/>
      <protection/>
    </xf>
    <xf numFmtId="1" fontId="0" fillId="0" borderId="0" xfId="0" applyNumberFormat="1" applyFill="1" applyAlignment="1" applyProtection="1">
      <alignment/>
      <protection/>
    </xf>
    <xf numFmtId="0" fontId="3" fillId="0" borderId="0" xfId="0" applyFont="1" applyFill="1" applyAlignment="1" applyProtection="1">
      <alignment/>
      <protection/>
    </xf>
    <xf numFmtId="0" fontId="2" fillId="33" borderId="10" xfId="0" applyFont="1" applyFill="1" applyBorder="1" applyAlignment="1" applyProtection="1">
      <alignment/>
      <protection/>
    </xf>
    <xf numFmtId="0" fontId="0" fillId="0" borderId="0" xfId="0" applyFill="1" applyAlignment="1" applyProtection="1">
      <alignment vertical="center" wrapText="1"/>
      <protection/>
    </xf>
    <xf numFmtId="49" fontId="0" fillId="0" borderId="11" xfId="0" applyNumberFormat="1" applyFill="1" applyBorder="1" applyAlignment="1" applyProtection="1">
      <alignment/>
      <protection/>
    </xf>
    <xf numFmtId="2" fontId="0" fillId="0" borderId="11" xfId="0" applyNumberFormat="1" applyFill="1" applyBorder="1" applyAlignment="1" applyProtection="1">
      <alignment/>
      <protection/>
    </xf>
    <xf numFmtId="1" fontId="0" fillId="0" borderId="11" xfId="0" applyNumberFormat="1" applyFill="1" applyBorder="1" applyAlignment="1" applyProtection="1">
      <alignment/>
      <protection/>
    </xf>
    <xf numFmtId="49" fontId="0" fillId="0" borderId="11" xfId="0" applyNumberFormat="1" applyFill="1" applyBorder="1" applyAlignment="1" applyProtection="1">
      <alignment vertical="center" wrapText="1"/>
      <protection/>
    </xf>
    <xf numFmtId="2" fontId="0" fillId="0" borderId="11" xfId="0" applyNumberFormat="1" applyFill="1" applyBorder="1" applyAlignment="1" applyProtection="1">
      <alignment vertical="center" wrapText="1"/>
      <protection/>
    </xf>
    <xf numFmtId="1" fontId="0" fillId="0" borderId="11" xfId="0" applyNumberFormat="1" applyFill="1" applyBorder="1" applyAlignment="1" applyProtection="1">
      <alignment vertical="center" wrapText="1"/>
      <protection/>
    </xf>
    <xf numFmtId="49" fontId="0" fillId="0" borderId="12" xfId="0" applyNumberFormat="1" applyFill="1" applyBorder="1" applyAlignment="1" applyProtection="1">
      <alignment/>
      <protection/>
    </xf>
    <xf numFmtId="2" fontId="0" fillId="0" borderId="12" xfId="0" applyNumberFormat="1" applyFill="1" applyBorder="1" applyAlignment="1" applyProtection="1">
      <alignment/>
      <protection/>
    </xf>
    <xf numFmtId="1" fontId="0" fillId="0" borderId="12" xfId="0" applyNumberFormat="1" applyFill="1" applyBorder="1" applyAlignment="1" applyProtection="1">
      <alignment/>
      <protection/>
    </xf>
    <xf numFmtId="0" fontId="2" fillId="34" borderId="13" xfId="0" applyFont="1" applyFill="1" applyBorder="1" applyAlignment="1" applyProtection="1">
      <alignment wrapText="1"/>
      <protection/>
    </xf>
    <xf numFmtId="0" fontId="2" fillId="33" borderId="13" xfId="0" applyFont="1" applyFill="1" applyBorder="1" applyAlignment="1" applyProtection="1">
      <alignment wrapText="1"/>
      <protection/>
    </xf>
    <xf numFmtId="1" fontId="0" fillId="0" borderId="11" xfId="34" applyNumberFormat="1" applyFont="1" applyFill="1" applyBorder="1" applyAlignment="1" applyProtection="1">
      <alignment vertical="center" wrapText="1"/>
      <protection/>
    </xf>
    <xf numFmtId="49" fontId="0" fillId="0" borderId="12" xfId="0" applyNumberFormat="1" applyFill="1" applyBorder="1" applyAlignment="1" applyProtection="1">
      <alignment vertical="center" wrapText="1"/>
      <protection/>
    </xf>
    <xf numFmtId="2" fontId="0" fillId="0" borderId="12" xfId="0" applyNumberFormat="1" applyFill="1" applyBorder="1" applyAlignment="1" applyProtection="1">
      <alignment vertical="center" wrapText="1"/>
      <protection/>
    </xf>
    <xf numFmtId="1" fontId="0" fillId="0" borderId="12" xfId="34" applyNumberFormat="1" applyFont="1" applyFill="1" applyBorder="1" applyAlignment="1" applyProtection="1">
      <alignment vertical="center" wrapText="1"/>
      <protection/>
    </xf>
    <xf numFmtId="49" fontId="0" fillId="35" borderId="11" xfId="0" applyNumberFormat="1" applyFill="1" applyBorder="1" applyAlignment="1" applyProtection="1">
      <alignment/>
      <protection/>
    </xf>
    <xf numFmtId="1" fontId="0" fillId="35" borderId="11" xfId="0" applyNumberFormat="1" applyFill="1" applyBorder="1" applyAlignment="1" applyProtection="1">
      <alignment/>
      <protection/>
    </xf>
    <xf numFmtId="1" fontId="0" fillId="35" borderId="11" xfId="0" applyNumberFormat="1" applyFill="1" applyBorder="1" applyAlignment="1" applyProtection="1">
      <alignment vertical="center" wrapText="1"/>
      <protection/>
    </xf>
    <xf numFmtId="1" fontId="0" fillId="0" borderId="14" xfId="0" applyNumberFormat="1" applyFill="1" applyBorder="1" applyAlignment="1" applyProtection="1">
      <alignment/>
      <protection/>
    </xf>
    <xf numFmtId="49" fontId="0" fillId="0" borderId="15" xfId="0" applyNumberFormat="1" applyFill="1" applyBorder="1" applyAlignment="1" applyProtection="1">
      <alignment/>
      <protection/>
    </xf>
    <xf numFmtId="2" fontId="0" fillId="0" borderId="16" xfId="0" applyNumberFormat="1" applyFill="1" applyBorder="1" applyAlignment="1" applyProtection="1">
      <alignment/>
      <protection/>
    </xf>
    <xf numFmtId="49" fontId="0" fillId="0" borderId="16" xfId="0" applyNumberFormat="1" applyFill="1" applyBorder="1" applyAlignment="1" applyProtection="1">
      <alignment/>
      <protection/>
    </xf>
    <xf numFmtId="1" fontId="0" fillId="0" borderId="16" xfId="0" applyNumberFormat="1" applyFill="1" applyBorder="1" applyAlignment="1" applyProtection="1">
      <alignment/>
      <protection/>
    </xf>
    <xf numFmtId="1" fontId="0" fillId="0" borderId="17" xfId="0" applyNumberFormat="1" applyFill="1" applyBorder="1" applyAlignment="1" applyProtection="1">
      <alignment/>
      <protection/>
    </xf>
    <xf numFmtId="49" fontId="0" fillId="0" borderId="18" xfId="0" applyNumberFormat="1" applyFill="1" applyBorder="1" applyAlignment="1" applyProtection="1">
      <alignment/>
      <protection/>
    </xf>
    <xf numFmtId="1" fontId="0" fillId="0" borderId="19" xfId="0" applyNumberFormat="1" applyFill="1" applyBorder="1" applyAlignment="1" applyProtection="1">
      <alignment/>
      <protection/>
    </xf>
    <xf numFmtId="49" fontId="0" fillId="0" borderId="18" xfId="0" applyNumberFormat="1" applyFill="1" applyBorder="1" applyAlignment="1" applyProtection="1">
      <alignment vertical="center" wrapText="1"/>
      <protection/>
    </xf>
    <xf numFmtId="49" fontId="0" fillId="0" borderId="20" xfId="0" applyNumberFormat="1" applyFill="1" applyBorder="1" applyAlignment="1" applyProtection="1">
      <alignment/>
      <protection/>
    </xf>
    <xf numFmtId="2" fontId="0" fillId="0" borderId="21" xfId="0" applyNumberFormat="1" applyFill="1" applyBorder="1" applyAlignment="1" applyProtection="1">
      <alignment/>
      <protection/>
    </xf>
    <xf numFmtId="49" fontId="0" fillId="0" borderId="21" xfId="0" applyNumberFormat="1" applyFill="1" applyBorder="1" applyAlignment="1" applyProtection="1">
      <alignment/>
      <protection/>
    </xf>
    <xf numFmtId="1" fontId="0" fillId="0" borderId="21" xfId="0" applyNumberFormat="1" applyFill="1" applyBorder="1" applyAlignment="1" applyProtection="1">
      <alignment/>
      <protection/>
    </xf>
    <xf numFmtId="1" fontId="0" fillId="0" borderId="22" xfId="0" applyNumberFormat="1" applyFill="1" applyBorder="1" applyAlignment="1" applyProtection="1">
      <alignment/>
      <protection/>
    </xf>
    <xf numFmtId="2" fontId="0" fillId="0" borderId="23" xfId="0" applyNumberFormat="1" applyFill="1" applyBorder="1" applyAlignment="1" applyProtection="1">
      <alignment/>
      <protection/>
    </xf>
    <xf numFmtId="49" fontId="0" fillId="0" borderId="23" xfId="0" applyNumberFormat="1" applyFill="1" applyBorder="1" applyAlignment="1" applyProtection="1">
      <alignment/>
      <protection/>
    </xf>
    <xf numFmtId="1" fontId="0" fillId="0" borderId="23" xfId="0" applyNumberFormat="1" applyFill="1" applyBorder="1" applyAlignment="1" applyProtection="1">
      <alignment/>
      <protection/>
    </xf>
    <xf numFmtId="1" fontId="0" fillId="0" borderId="24" xfId="0" applyNumberFormat="1" applyFill="1" applyBorder="1" applyAlignment="1" applyProtection="1">
      <alignment/>
      <protection/>
    </xf>
    <xf numFmtId="0" fontId="2" fillId="34" borderId="25" xfId="0" applyFont="1" applyFill="1" applyBorder="1" applyAlignment="1" applyProtection="1">
      <alignment wrapText="1"/>
      <protection/>
    </xf>
    <xf numFmtId="1" fontId="0" fillId="0" borderId="19" xfId="0" applyNumberFormat="1" applyFill="1" applyBorder="1" applyAlignment="1" applyProtection="1">
      <alignment vertical="center" wrapText="1"/>
      <protection/>
    </xf>
    <xf numFmtId="49" fontId="0" fillId="0" borderId="26" xfId="0" applyNumberFormat="1" applyFill="1" applyBorder="1" applyAlignment="1" applyProtection="1">
      <alignment/>
      <protection/>
    </xf>
    <xf numFmtId="2" fontId="0" fillId="0" borderId="26" xfId="0" applyNumberFormat="1" applyFill="1" applyBorder="1" applyAlignment="1" applyProtection="1">
      <alignment/>
      <protection/>
    </xf>
    <xf numFmtId="1" fontId="0" fillId="0" borderId="26" xfId="0" applyNumberFormat="1" applyFill="1" applyBorder="1" applyAlignment="1" applyProtection="1">
      <alignment/>
      <protection/>
    </xf>
    <xf numFmtId="49" fontId="0" fillId="0" borderId="21" xfId="0" applyNumberFormat="1" applyFill="1" applyBorder="1" applyAlignment="1" applyProtection="1">
      <alignment vertical="center" wrapText="1"/>
      <protection/>
    </xf>
    <xf numFmtId="2" fontId="0" fillId="0" borderId="21" xfId="0" applyNumberFormat="1" applyFill="1" applyBorder="1" applyAlignment="1" applyProtection="1">
      <alignment vertical="center" wrapText="1"/>
      <protection/>
    </xf>
    <xf numFmtId="1" fontId="0" fillId="0" borderId="21" xfId="0" applyNumberFormat="1" applyFill="1" applyBorder="1" applyAlignment="1" applyProtection="1">
      <alignment vertical="center" wrapText="1"/>
      <protection/>
    </xf>
    <xf numFmtId="49" fontId="0" fillId="0" borderId="26" xfId="0" applyNumberFormat="1" applyFill="1" applyBorder="1" applyAlignment="1" applyProtection="1">
      <alignment vertical="center" wrapText="1"/>
      <protection/>
    </xf>
    <xf numFmtId="2" fontId="0" fillId="0" borderId="26" xfId="0" applyNumberFormat="1" applyFill="1" applyBorder="1" applyAlignment="1" applyProtection="1">
      <alignment vertical="center" wrapText="1"/>
      <protection/>
    </xf>
    <xf numFmtId="1" fontId="0" fillId="0" borderId="26" xfId="0" applyNumberFormat="1" applyFill="1" applyBorder="1" applyAlignment="1" applyProtection="1">
      <alignment vertical="center" wrapText="1"/>
      <protection/>
    </xf>
    <xf numFmtId="49" fontId="0" fillId="0" borderId="11" xfId="0" applyNumberFormat="1" applyFont="1" applyFill="1" applyBorder="1" applyAlignment="1" applyProtection="1">
      <alignment/>
      <protection/>
    </xf>
    <xf numFmtId="49" fontId="0" fillId="0" borderId="23" xfId="0" applyNumberFormat="1" applyFill="1" applyBorder="1" applyAlignment="1" applyProtection="1">
      <alignment vertical="center" wrapText="1"/>
      <protection/>
    </xf>
    <xf numFmtId="2" fontId="0" fillId="0" borderId="23" xfId="0" applyNumberFormat="1" applyFill="1" applyBorder="1" applyAlignment="1" applyProtection="1">
      <alignment vertical="center" wrapText="1"/>
      <protection/>
    </xf>
    <xf numFmtId="1" fontId="0" fillId="0" borderId="23" xfId="0" applyNumberFormat="1" applyFill="1" applyBorder="1" applyAlignment="1" applyProtection="1">
      <alignment vertical="center" wrapText="1"/>
      <protection/>
    </xf>
    <xf numFmtId="0" fontId="2" fillId="36" borderId="27" xfId="0" applyFont="1" applyFill="1" applyBorder="1" applyAlignment="1" applyProtection="1">
      <alignment wrapText="1"/>
      <protection/>
    </xf>
    <xf numFmtId="0" fontId="2" fillId="36" borderId="28" xfId="0" applyFont="1" applyFill="1" applyBorder="1" applyAlignment="1" applyProtection="1">
      <alignment wrapText="1"/>
      <protection/>
    </xf>
    <xf numFmtId="0" fontId="2" fillId="36" borderId="28" xfId="0" applyFont="1" applyFill="1" applyBorder="1" applyAlignment="1" applyProtection="1">
      <alignment wrapText="1"/>
      <protection/>
    </xf>
    <xf numFmtId="49" fontId="0" fillId="0" borderId="20" xfId="0" applyNumberFormat="1" applyFill="1" applyBorder="1" applyAlignment="1" applyProtection="1">
      <alignment vertical="center" wrapText="1"/>
      <protection/>
    </xf>
    <xf numFmtId="1" fontId="0" fillId="0" borderId="22" xfId="0" applyNumberFormat="1" applyFill="1" applyBorder="1" applyAlignment="1" applyProtection="1">
      <alignment vertical="center" wrapText="1"/>
      <protection/>
    </xf>
    <xf numFmtId="1" fontId="0" fillId="0" borderId="24" xfId="0" applyNumberFormat="1" applyFill="1" applyBorder="1" applyAlignment="1" applyProtection="1">
      <alignment vertical="center" wrapText="1"/>
      <protection/>
    </xf>
    <xf numFmtId="0" fontId="2" fillId="36" borderId="29" xfId="0" applyFont="1" applyFill="1" applyBorder="1" applyAlignment="1" applyProtection="1">
      <alignment wrapText="1"/>
      <protection/>
    </xf>
    <xf numFmtId="49"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1" fontId="0" fillId="0" borderId="0" xfId="0" applyNumberFormat="1" applyFill="1" applyBorder="1" applyAlignment="1" applyProtection="1">
      <alignment/>
      <protection/>
    </xf>
    <xf numFmtId="49" fontId="3" fillId="0" borderId="0" xfId="0" applyNumberFormat="1" applyFont="1" applyFill="1" applyBorder="1" applyAlignment="1" applyProtection="1">
      <alignment/>
      <protection/>
    </xf>
    <xf numFmtId="49" fontId="0" fillId="0" borderId="0" xfId="0" applyNumberFormat="1" applyFill="1" applyBorder="1" applyAlignment="1" applyProtection="1">
      <alignment vertical="center" wrapText="1"/>
      <protection/>
    </xf>
    <xf numFmtId="2" fontId="0" fillId="0" borderId="0" xfId="0" applyNumberFormat="1" applyFill="1" applyBorder="1" applyAlignment="1" applyProtection="1">
      <alignment vertical="center" wrapText="1"/>
      <protection/>
    </xf>
    <xf numFmtId="1" fontId="0" fillId="0" borderId="0" xfId="0" applyNumberFormat="1" applyFill="1" applyBorder="1" applyAlignment="1" applyProtection="1">
      <alignment vertical="center" wrapText="1"/>
      <protection/>
    </xf>
    <xf numFmtId="0" fontId="0" fillId="0" borderId="0" xfId="0" applyFill="1" applyBorder="1" applyAlignment="1" applyProtection="1">
      <alignment/>
      <protection/>
    </xf>
    <xf numFmtId="49" fontId="0" fillId="0" borderId="30" xfId="0" applyNumberFormat="1" applyFill="1" applyBorder="1" applyAlignment="1" applyProtection="1">
      <alignment vertical="center" wrapText="1"/>
      <protection/>
    </xf>
    <xf numFmtId="2" fontId="0" fillId="0" borderId="30" xfId="0" applyNumberFormat="1" applyFill="1" applyBorder="1" applyAlignment="1" applyProtection="1">
      <alignment vertical="center" wrapText="1"/>
      <protection/>
    </xf>
    <xf numFmtId="1" fontId="0" fillId="0" borderId="30" xfId="0" applyNumberFormat="1" applyFill="1" applyBorder="1" applyAlignment="1" applyProtection="1">
      <alignment vertical="center" wrapText="1"/>
      <protection/>
    </xf>
    <xf numFmtId="49" fontId="0" fillId="0" borderId="30" xfId="0" applyNumberFormat="1" applyFill="1" applyBorder="1" applyAlignment="1" applyProtection="1">
      <alignment/>
      <protection/>
    </xf>
    <xf numFmtId="49" fontId="0" fillId="0" borderId="12" xfId="0" applyNumberFormat="1" applyFont="1" applyFill="1" applyBorder="1" applyAlignment="1" applyProtection="1">
      <alignment/>
      <protection/>
    </xf>
    <xf numFmtId="0" fontId="2" fillId="33" borderId="25" xfId="0" applyFont="1" applyFill="1" applyBorder="1" applyAlignment="1" applyProtection="1">
      <alignment wrapText="1"/>
      <protection/>
    </xf>
    <xf numFmtId="1" fontId="0" fillId="0" borderId="31" xfId="0" applyNumberFormat="1" applyFill="1" applyBorder="1" applyAlignment="1" applyProtection="1">
      <alignment/>
      <protection/>
    </xf>
    <xf numFmtId="0" fontId="2" fillId="37" borderId="27" xfId="0" applyFont="1" applyFill="1" applyBorder="1" applyAlignment="1" applyProtection="1">
      <alignment wrapText="1"/>
      <protection/>
    </xf>
    <xf numFmtId="0" fontId="2" fillId="37" borderId="28" xfId="0" applyFont="1" applyFill="1" applyBorder="1" applyAlignment="1" applyProtection="1">
      <alignment wrapText="1"/>
      <protection/>
    </xf>
    <xf numFmtId="0" fontId="2" fillId="37" borderId="28" xfId="0" applyFont="1" applyFill="1" applyBorder="1" applyAlignment="1" applyProtection="1">
      <alignment wrapText="1"/>
      <protection/>
    </xf>
    <xf numFmtId="0" fontId="2" fillId="37" borderId="29" xfId="0" applyFont="1" applyFill="1" applyBorder="1" applyAlignment="1" applyProtection="1">
      <alignment wrapText="1"/>
      <protection/>
    </xf>
    <xf numFmtId="49" fontId="0" fillId="0" borderId="32" xfId="0" applyNumberFormat="1" applyFill="1" applyBorder="1" applyAlignment="1" applyProtection="1">
      <alignment/>
      <protection/>
    </xf>
    <xf numFmtId="1" fontId="0" fillId="0" borderId="33" xfId="0" applyNumberFormat="1" applyFill="1" applyBorder="1" applyAlignment="1" applyProtection="1">
      <alignment/>
      <protection/>
    </xf>
    <xf numFmtId="49" fontId="0" fillId="0" borderId="34" xfId="0" applyNumberFormat="1" applyFill="1" applyBorder="1" applyAlignment="1" applyProtection="1">
      <alignment/>
      <protection/>
    </xf>
    <xf numFmtId="2" fontId="0" fillId="0" borderId="13" xfId="0" applyNumberFormat="1" applyFill="1" applyBorder="1" applyAlignment="1" applyProtection="1">
      <alignment/>
      <protection/>
    </xf>
    <xf numFmtId="49" fontId="0" fillId="0" borderId="13" xfId="0" applyNumberFormat="1" applyFill="1" applyBorder="1" applyAlignment="1" applyProtection="1">
      <alignment/>
      <protection/>
    </xf>
    <xf numFmtId="1" fontId="0" fillId="0" borderId="13" xfId="0" applyNumberFormat="1" applyFill="1" applyBorder="1" applyAlignment="1" applyProtection="1">
      <alignment/>
      <protection/>
    </xf>
    <xf numFmtId="1" fontId="0" fillId="0" borderId="35" xfId="0" applyNumberFormat="1" applyFill="1" applyBorder="1" applyAlignment="1" applyProtection="1">
      <alignment/>
      <protection/>
    </xf>
    <xf numFmtId="0" fontId="0" fillId="0" borderId="23" xfId="0" applyFill="1" applyBorder="1" applyAlignment="1" applyProtection="1">
      <alignment/>
      <protection/>
    </xf>
    <xf numFmtId="0" fontId="2" fillId="38" borderId="27" xfId="0" applyFont="1" applyFill="1" applyBorder="1" applyAlignment="1" applyProtection="1">
      <alignment wrapText="1"/>
      <protection/>
    </xf>
    <xf numFmtId="0" fontId="2" fillId="38" borderId="28" xfId="0" applyFont="1" applyFill="1" applyBorder="1" applyAlignment="1" applyProtection="1">
      <alignment wrapText="1"/>
      <protection/>
    </xf>
    <xf numFmtId="0" fontId="2" fillId="38" borderId="29" xfId="0" applyFont="1" applyFill="1" applyBorder="1" applyAlignment="1" applyProtection="1">
      <alignment wrapText="1"/>
      <protection/>
    </xf>
    <xf numFmtId="0" fontId="2" fillId="39" borderId="27" xfId="0" applyFont="1" applyFill="1" applyBorder="1" applyAlignment="1" applyProtection="1">
      <alignment wrapText="1"/>
      <protection/>
    </xf>
    <xf numFmtId="0" fontId="2" fillId="39" borderId="28" xfId="0" applyFont="1" applyFill="1" applyBorder="1" applyAlignment="1" applyProtection="1">
      <alignment wrapText="1"/>
      <protection/>
    </xf>
    <xf numFmtId="0" fontId="2" fillId="39" borderId="29" xfId="0" applyFont="1" applyFill="1" applyBorder="1" applyAlignment="1" applyProtection="1">
      <alignment wrapText="1"/>
      <protection/>
    </xf>
    <xf numFmtId="49" fontId="0" fillId="0" borderId="32" xfId="0" applyNumberFormat="1" applyFill="1" applyBorder="1" applyAlignment="1" applyProtection="1">
      <alignment vertical="center" wrapText="1"/>
      <protection/>
    </xf>
    <xf numFmtId="1" fontId="0" fillId="0" borderId="33" xfId="34" applyNumberFormat="1" applyFont="1" applyFill="1" applyBorder="1" applyAlignment="1" applyProtection="1">
      <alignment vertical="center" wrapText="1"/>
      <protection/>
    </xf>
    <xf numFmtId="1" fontId="0" fillId="0" borderId="19" xfId="34" applyNumberFormat="1" applyFont="1" applyFill="1" applyBorder="1" applyAlignment="1" applyProtection="1">
      <alignment vertical="center" wrapText="1"/>
      <protection/>
    </xf>
    <xf numFmtId="1" fontId="0" fillId="0" borderId="21" xfId="34" applyNumberFormat="1" applyFont="1" applyFill="1" applyBorder="1" applyAlignment="1" applyProtection="1">
      <alignment vertical="center" wrapText="1"/>
      <protection/>
    </xf>
    <xf numFmtId="1" fontId="0" fillId="0" borderId="22" xfId="34" applyNumberFormat="1" applyFont="1" applyFill="1" applyBorder="1" applyAlignment="1" applyProtection="1">
      <alignment vertical="center" wrapText="1"/>
      <protection/>
    </xf>
    <xf numFmtId="0" fontId="5" fillId="0" borderId="0" xfId="0" applyFont="1" applyFill="1" applyAlignment="1" applyProtection="1">
      <alignment/>
      <protection/>
    </xf>
    <xf numFmtId="49" fontId="0" fillId="0" borderId="36" xfId="0" applyNumberFormat="1" applyFill="1" applyBorder="1" applyAlignment="1" applyProtection="1">
      <alignment vertical="center" wrapText="1"/>
      <protection/>
    </xf>
    <xf numFmtId="1" fontId="0" fillId="0" borderId="37" xfId="0" applyNumberFormat="1" applyFill="1" applyBorder="1" applyAlignment="1" applyProtection="1">
      <alignment vertical="center" wrapText="1"/>
      <protection/>
    </xf>
    <xf numFmtId="49" fontId="0" fillId="0" borderId="32" xfId="0" applyNumberFormat="1" applyFont="1" applyFill="1" applyBorder="1" applyAlignment="1" applyProtection="1">
      <alignment/>
      <protection/>
    </xf>
    <xf numFmtId="49" fontId="0" fillId="0" borderId="18" xfId="0" applyNumberFormat="1" applyFont="1" applyFill="1" applyBorder="1" applyAlignment="1" applyProtection="1">
      <alignment/>
      <protection/>
    </xf>
    <xf numFmtId="49" fontId="0" fillId="0" borderId="36" xfId="0" applyNumberFormat="1" applyFont="1" applyFill="1" applyBorder="1" applyAlignment="1" applyProtection="1">
      <alignment/>
      <protection/>
    </xf>
    <xf numFmtId="2" fontId="0" fillId="0" borderId="30" xfId="0" applyNumberFormat="1" applyFill="1" applyBorder="1" applyAlignment="1" applyProtection="1">
      <alignment/>
      <protection/>
    </xf>
    <xf numFmtId="49" fontId="0" fillId="0" borderId="30" xfId="0" applyNumberFormat="1" applyFont="1" applyFill="1" applyBorder="1" applyAlignment="1" applyProtection="1">
      <alignment/>
      <protection/>
    </xf>
    <xf numFmtId="1" fontId="0" fillId="0" borderId="30" xfId="0" applyNumberFormat="1" applyFill="1" applyBorder="1" applyAlignment="1" applyProtection="1">
      <alignment/>
      <protection/>
    </xf>
    <xf numFmtId="1" fontId="0" fillId="0" borderId="37" xfId="0" applyNumberFormat="1" applyFill="1" applyBorder="1" applyAlignment="1" applyProtection="1">
      <alignment/>
      <protection/>
    </xf>
    <xf numFmtId="49" fontId="40" fillId="40" borderId="0" xfId="0" applyNumberFormat="1" applyFont="1" applyFill="1" applyAlignment="1" applyProtection="1">
      <alignment vertical="center" wrapText="1"/>
      <protection/>
    </xf>
    <xf numFmtId="49" fontId="40" fillId="40" borderId="18" xfId="0" applyNumberFormat="1" applyFont="1" applyFill="1" applyBorder="1" applyAlignment="1" applyProtection="1">
      <alignment vertical="center" wrapText="1"/>
      <protection/>
    </xf>
    <xf numFmtId="2" fontId="40" fillId="40" borderId="11" xfId="0" applyNumberFormat="1" applyFont="1" applyFill="1" applyBorder="1" applyAlignment="1" applyProtection="1">
      <alignment vertical="center" wrapText="1"/>
      <protection/>
    </xf>
    <xf numFmtId="49" fontId="40" fillId="40" borderId="11" xfId="0" applyNumberFormat="1" applyFont="1" applyFill="1" applyBorder="1" applyAlignment="1" applyProtection="1">
      <alignment vertical="center" wrapText="1"/>
      <protection/>
    </xf>
    <xf numFmtId="1" fontId="40" fillId="40" borderId="11" xfId="0" applyNumberFormat="1" applyFont="1" applyFill="1" applyBorder="1" applyAlignment="1" applyProtection="1">
      <alignment vertical="center" wrapText="1"/>
      <protection/>
    </xf>
    <xf numFmtId="49" fontId="40" fillId="40" borderId="11" xfId="0" applyNumberFormat="1" applyFont="1" applyFill="1" applyBorder="1" applyAlignment="1" applyProtection="1">
      <alignment/>
      <protection/>
    </xf>
    <xf numFmtId="1" fontId="40" fillId="40" borderId="19" xfId="0" applyNumberFormat="1" applyFont="1" applyFill="1" applyBorder="1" applyAlignment="1" applyProtection="1">
      <alignment vertical="center" wrapText="1"/>
      <protection/>
    </xf>
    <xf numFmtId="1" fontId="40" fillId="40" borderId="0" xfId="0" applyNumberFormat="1" applyFont="1" applyFill="1" applyAlignment="1" applyProtection="1">
      <alignment/>
      <protection/>
    </xf>
    <xf numFmtId="49" fontId="40" fillId="40" borderId="0" xfId="0" applyNumberFormat="1" applyFont="1" applyFill="1" applyAlignment="1" applyProtection="1">
      <alignment/>
      <protection/>
    </xf>
    <xf numFmtId="0" fontId="40" fillId="40" borderId="0" xfId="0" applyFont="1" applyFill="1" applyAlignment="1" applyProtection="1">
      <alignment/>
      <protection/>
    </xf>
    <xf numFmtId="49" fontId="0" fillId="0" borderId="38" xfId="0" applyNumberFormat="1" applyFont="1" applyFill="1" applyBorder="1" applyAlignment="1" applyProtection="1">
      <alignment/>
      <protection/>
    </xf>
    <xf numFmtId="0" fontId="0" fillId="0" borderId="39" xfId="0" applyFill="1" applyBorder="1" applyAlignment="1" applyProtection="1">
      <alignment/>
      <protection/>
    </xf>
    <xf numFmtId="0" fontId="0" fillId="0" borderId="40" xfId="0" applyFill="1" applyBorder="1" applyAlignment="1" applyProtection="1">
      <alignment/>
      <protection/>
    </xf>
    <xf numFmtId="49" fontId="0" fillId="0" borderId="38" xfId="0" applyNumberFormat="1" applyFont="1" applyFill="1" applyBorder="1" applyAlignment="1" applyProtection="1">
      <alignment vertical="center" wrapText="1"/>
      <protection/>
    </xf>
    <xf numFmtId="0" fontId="0" fillId="0" borderId="39" xfId="0" applyFill="1" applyBorder="1" applyAlignment="1" applyProtection="1">
      <alignment vertical="center" wrapText="1"/>
      <protection/>
    </xf>
    <xf numFmtId="0" fontId="0" fillId="0" borderId="40" xfId="0" applyFill="1" applyBorder="1" applyAlignment="1" applyProtection="1">
      <alignment vertical="center" wrapText="1"/>
      <protection/>
    </xf>
    <xf numFmtId="49" fontId="3" fillId="0" borderId="41" xfId="0" applyNumberFormat="1" applyFont="1" applyFill="1" applyBorder="1" applyAlignment="1" applyProtection="1">
      <alignment vertical="center" wrapText="1"/>
      <protection/>
    </xf>
    <xf numFmtId="0" fontId="0" fillId="0" borderId="41" xfId="0" applyFill="1" applyBorder="1" applyAlignment="1" applyProtection="1">
      <alignment vertical="center" wrapText="1"/>
      <protection/>
    </xf>
    <xf numFmtId="0" fontId="0" fillId="0" borderId="38" xfId="0" applyFont="1" applyFill="1" applyBorder="1" applyAlignment="1" applyProtection="1">
      <alignment/>
      <protection/>
    </xf>
    <xf numFmtId="0" fontId="5" fillId="0" borderId="0" xfId="0" applyFont="1" applyFill="1" applyAlignment="1" applyProtection="1">
      <alignment wrapText="1"/>
      <protection/>
    </xf>
    <xf numFmtId="0" fontId="0" fillId="0" borderId="0" xfId="0" applyFill="1" applyAlignment="1" applyProtection="1">
      <alignmen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3C0C5"/>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65"/>
  <sheetViews>
    <sheetView tabSelected="1" zoomScalePageLayoutView="0" workbookViewId="0" topLeftCell="B1">
      <pane ySplit="4" topLeftCell="A5" activePane="bottomLeft" state="frozen"/>
      <selection pane="topLeft" activeCell="A1" sqref="A1"/>
      <selection pane="bottomLeft" activeCell="B37" sqref="B37"/>
    </sheetView>
  </sheetViews>
  <sheetFormatPr defaultColWidth="9.140625" defaultRowHeight="15" customHeight="1"/>
  <cols>
    <col min="1" max="1" width="20.00390625" style="0" hidden="1" customWidth="1"/>
    <col min="2" max="2" width="23.00390625" style="0" customWidth="1"/>
    <col min="3" max="3" width="10.00390625" style="0" hidden="1" customWidth="1"/>
    <col min="4" max="6" width="20.00390625" style="0" hidden="1" customWidth="1"/>
    <col min="7" max="7" width="18.421875" style="0" customWidth="1"/>
    <col min="8" max="13" width="20.00390625" style="0" hidden="1" customWidth="1"/>
    <col min="14" max="14" width="32.7109375" style="0" customWidth="1"/>
    <col min="15" max="17" width="30.00390625" style="0" hidden="1" customWidth="1"/>
    <col min="18" max="18" width="33.7109375" style="0" hidden="1" customWidth="1"/>
    <col min="19" max="19" width="30.00390625" style="0" hidden="1" customWidth="1"/>
    <col min="20" max="20" width="9.140625" style="0" customWidth="1"/>
    <col min="21" max="24" width="10.00390625" style="0" hidden="1" customWidth="1"/>
    <col min="25" max="25" width="30.00390625" style="0" hidden="1" customWidth="1"/>
    <col min="26" max="26" width="20.00390625" style="0" hidden="1" customWidth="1"/>
    <col min="27" max="27" width="30.00390625" style="0" hidden="1" customWidth="1"/>
    <col min="28" max="28" width="20.00390625" style="0" hidden="1" customWidth="1"/>
    <col min="29" max="29" width="30.00390625" style="0" hidden="1" customWidth="1"/>
    <col min="30" max="30" width="20.00390625" style="0" hidden="1" customWidth="1"/>
    <col min="31" max="31" width="30.00390625" style="0" hidden="1" customWidth="1"/>
    <col min="32" max="32" width="20.00390625" style="0" hidden="1" customWidth="1"/>
    <col min="33" max="33" width="30.00390625" style="0" hidden="1" customWidth="1"/>
    <col min="34" max="34" width="8.421875" style="0" customWidth="1"/>
    <col min="35" max="35" width="12.00390625" style="0" hidden="1" customWidth="1"/>
    <col min="36" max="36" width="12.421875" style="0" hidden="1" customWidth="1"/>
    <col min="37" max="37" width="12.140625" style="0" hidden="1" customWidth="1"/>
    <col min="38" max="38" width="12.421875" style="0" hidden="1" customWidth="1"/>
    <col min="39" max="39" width="10.00390625" style="0" hidden="1" customWidth="1"/>
    <col min="40" max="43" width="20.00390625" style="0" hidden="1" customWidth="1"/>
    <col min="44" max="44" width="30.00390625" style="0" hidden="1" customWidth="1"/>
    <col min="45" max="45" width="20.00390625" style="0" hidden="1" customWidth="1"/>
    <col min="46" max="46" width="30.00390625" style="0" hidden="1" customWidth="1"/>
    <col min="47" max="47" width="20.00390625" style="0" hidden="1" customWidth="1"/>
    <col min="48" max="48" width="30.00390625" style="0" hidden="1" customWidth="1"/>
  </cols>
  <sheetData>
    <row r="1" ht="19.5" customHeight="1">
      <c r="B1" s="5" t="s">
        <v>53</v>
      </c>
    </row>
    <row r="2" ht="19.5" customHeight="1">
      <c r="B2" s="104" t="s">
        <v>1354</v>
      </c>
    </row>
    <row r="3" ht="19.5" customHeight="1" thickBot="1"/>
    <row r="4" spans="1:48" ht="57" customHeight="1" thickBot="1">
      <c r="A4" s="1" t="s">
        <v>1055</v>
      </c>
      <c r="B4" s="93" t="s">
        <v>1056</v>
      </c>
      <c r="C4" s="94" t="s">
        <v>1057</v>
      </c>
      <c r="D4" s="94" t="s">
        <v>1058</v>
      </c>
      <c r="E4" s="94" t="s">
        <v>1059</v>
      </c>
      <c r="F4" s="94" t="s">
        <v>1060</v>
      </c>
      <c r="G4" s="94" t="s">
        <v>1061</v>
      </c>
      <c r="H4" s="94" t="s">
        <v>1062</v>
      </c>
      <c r="I4" s="94" t="s">
        <v>1063</v>
      </c>
      <c r="J4" s="94" t="s">
        <v>1064</v>
      </c>
      <c r="K4" s="94" t="s">
        <v>1065</v>
      </c>
      <c r="L4" s="94" t="s">
        <v>1066</v>
      </c>
      <c r="M4" s="94" t="s">
        <v>1067</v>
      </c>
      <c r="N4" s="94" t="s">
        <v>144</v>
      </c>
      <c r="O4" s="94" t="s">
        <v>1068</v>
      </c>
      <c r="P4" s="94" t="s">
        <v>1069</v>
      </c>
      <c r="Q4" s="94" t="s">
        <v>146</v>
      </c>
      <c r="R4" s="94" t="s">
        <v>1070</v>
      </c>
      <c r="S4" s="94" t="s">
        <v>145</v>
      </c>
      <c r="T4" s="94" t="s">
        <v>1072</v>
      </c>
      <c r="U4" s="94" t="s">
        <v>1073</v>
      </c>
      <c r="V4" s="94" t="s">
        <v>1074</v>
      </c>
      <c r="W4" s="94" t="s">
        <v>1075</v>
      </c>
      <c r="X4" s="94" t="s">
        <v>1076</v>
      </c>
      <c r="Y4" s="94" t="s">
        <v>1077</v>
      </c>
      <c r="Z4" s="94" t="s">
        <v>1078</v>
      </c>
      <c r="AA4" s="94" t="s">
        <v>1079</v>
      </c>
      <c r="AB4" s="94" t="s">
        <v>1080</v>
      </c>
      <c r="AC4" s="94" t="s">
        <v>1081</v>
      </c>
      <c r="AD4" s="94" t="s">
        <v>1082</v>
      </c>
      <c r="AE4" s="94" t="s">
        <v>1083</v>
      </c>
      <c r="AF4" s="94" t="s">
        <v>1084</v>
      </c>
      <c r="AG4" s="94" t="s">
        <v>1085</v>
      </c>
      <c r="AH4" s="95" t="s">
        <v>1351</v>
      </c>
      <c r="AI4" s="44" t="s">
        <v>149</v>
      </c>
      <c r="AJ4" s="17" t="s">
        <v>141</v>
      </c>
      <c r="AK4" s="17" t="s">
        <v>142</v>
      </c>
      <c r="AL4" s="17" t="s">
        <v>143</v>
      </c>
      <c r="AM4" s="1" t="s">
        <v>1086</v>
      </c>
      <c r="AN4" s="1" t="s">
        <v>1087</v>
      </c>
      <c r="AO4" s="1" t="s">
        <v>1088</v>
      </c>
      <c r="AP4" s="1" t="s">
        <v>1089</v>
      </c>
      <c r="AQ4" s="1" t="s">
        <v>1090</v>
      </c>
      <c r="AR4" s="1" t="s">
        <v>1091</v>
      </c>
      <c r="AS4" s="1" t="s">
        <v>1092</v>
      </c>
      <c r="AT4" s="1" t="s">
        <v>1093</v>
      </c>
      <c r="AU4" s="1" t="s">
        <v>1094</v>
      </c>
      <c r="AV4" s="1" t="s">
        <v>1095</v>
      </c>
    </row>
    <row r="5" spans="1:48" ht="19.5" customHeight="1" thickTop="1">
      <c r="A5" s="3" t="s">
        <v>873</v>
      </c>
      <c r="B5" s="27" t="s">
        <v>874</v>
      </c>
      <c r="C5" s="28">
        <v>409</v>
      </c>
      <c r="D5" s="29">
        <v>555932</v>
      </c>
      <c r="E5" s="29" t="s">
        <v>875</v>
      </c>
      <c r="F5" s="29" t="s">
        <v>1099</v>
      </c>
      <c r="G5" s="29" t="s">
        <v>922</v>
      </c>
      <c r="H5" s="29" t="s">
        <v>876</v>
      </c>
      <c r="I5" s="29" t="s">
        <v>877</v>
      </c>
      <c r="J5" s="29" t="s">
        <v>878</v>
      </c>
      <c r="K5" s="29" t="s">
        <v>879</v>
      </c>
      <c r="L5" s="29" t="s">
        <v>880</v>
      </c>
      <c r="M5" s="29" t="s">
        <v>881</v>
      </c>
      <c r="N5" s="29" t="s">
        <v>882</v>
      </c>
      <c r="O5" s="29" t="s">
        <v>883</v>
      </c>
      <c r="P5" s="29" t="s">
        <v>884</v>
      </c>
      <c r="Q5" s="28" t="s">
        <v>885</v>
      </c>
      <c r="R5" s="28" t="s">
        <v>886</v>
      </c>
      <c r="S5" s="28" t="s">
        <v>887</v>
      </c>
      <c r="T5" s="30">
        <v>330</v>
      </c>
      <c r="U5" s="30">
        <v>0</v>
      </c>
      <c r="V5" s="30">
        <v>330</v>
      </c>
      <c r="W5" s="30">
        <v>247</v>
      </c>
      <c r="X5" s="30">
        <v>75</v>
      </c>
      <c r="Y5" s="29"/>
      <c r="Z5" s="29" t="s">
        <v>1112</v>
      </c>
      <c r="AA5" s="29" t="s">
        <v>888</v>
      </c>
      <c r="AB5" s="29" t="s">
        <v>1099</v>
      </c>
      <c r="AC5" s="29"/>
      <c r="AD5" s="29" t="s">
        <v>1099</v>
      </c>
      <c r="AE5" s="29"/>
      <c r="AF5" s="29" t="s">
        <v>1112</v>
      </c>
      <c r="AG5" s="29" t="s">
        <v>889</v>
      </c>
      <c r="AH5" s="31">
        <v>237</v>
      </c>
      <c r="AI5" s="26">
        <v>2</v>
      </c>
      <c r="AJ5" s="8" t="s">
        <v>1099</v>
      </c>
      <c r="AK5" s="8" t="s">
        <v>1112</v>
      </c>
      <c r="AL5" s="8" t="s">
        <v>1099</v>
      </c>
      <c r="AM5" s="4">
        <v>2</v>
      </c>
      <c r="AN5" s="3" t="s">
        <v>1099</v>
      </c>
      <c r="AO5" s="3" t="s">
        <v>1112</v>
      </c>
      <c r="AP5" s="3" t="s">
        <v>1112</v>
      </c>
      <c r="AQ5" s="3" t="s">
        <v>1112</v>
      </c>
      <c r="AR5" s="3" t="s">
        <v>890</v>
      </c>
      <c r="AS5" s="3" t="s">
        <v>1112</v>
      </c>
      <c r="AT5" s="3" t="s">
        <v>891</v>
      </c>
      <c r="AU5" s="3" t="s">
        <v>1112</v>
      </c>
      <c r="AV5" s="3" t="s">
        <v>892</v>
      </c>
    </row>
    <row r="6" spans="1:48" ht="19.5" customHeight="1">
      <c r="A6" s="3" t="s">
        <v>40</v>
      </c>
      <c r="B6" s="32" t="s">
        <v>41</v>
      </c>
      <c r="C6" s="9">
        <v>680</v>
      </c>
      <c r="D6" s="8">
        <v>555916</v>
      </c>
      <c r="E6" s="8" t="s">
        <v>1190</v>
      </c>
      <c r="F6" s="8" t="s">
        <v>1099</v>
      </c>
      <c r="G6" s="8" t="s">
        <v>922</v>
      </c>
      <c r="H6" s="8" t="s">
        <v>42</v>
      </c>
      <c r="I6" s="8" t="s">
        <v>43</v>
      </c>
      <c r="J6" s="8" t="s">
        <v>44</v>
      </c>
      <c r="K6" s="8" t="s">
        <v>44</v>
      </c>
      <c r="L6" s="8">
        <v>604210287</v>
      </c>
      <c r="M6" s="8" t="s">
        <v>45</v>
      </c>
      <c r="N6" s="8" t="s">
        <v>46</v>
      </c>
      <c r="O6" s="8" t="s">
        <v>47</v>
      </c>
      <c r="P6" s="8" t="s">
        <v>48</v>
      </c>
      <c r="Q6" s="9" t="s">
        <v>49</v>
      </c>
      <c r="R6" s="9" t="s">
        <v>50</v>
      </c>
      <c r="S6" s="9" t="s">
        <v>51</v>
      </c>
      <c r="T6" s="10">
        <v>420</v>
      </c>
      <c r="U6" s="10">
        <v>420</v>
      </c>
      <c r="V6" s="10"/>
      <c r="W6" s="10">
        <v>250</v>
      </c>
      <c r="X6" s="10">
        <v>60</v>
      </c>
      <c r="Y6" s="8"/>
      <c r="Z6" s="8" t="s">
        <v>1099</v>
      </c>
      <c r="AA6" s="8"/>
      <c r="AB6" s="8" t="s">
        <v>1099</v>
      </c>
      <c r="AC6" s="8"/>
      <c r="AD6" s="8" t="s">
        <v>1099</v>
      </c>
      <c r="AE6" s="8"/>
      <c r="AF6" s="8" t="s">
        <v>1099</v>
      </c>
      <c r="AG6" s="8"/>
      <c r="AH6" s="33">
        <v>240</v>
      </c>
      <c r="AI6" s="26">
        <v>3</v>
      </c>
      <c r="AJ6" s="8" t="s">
        <v>1099</v>
      </c>
      <c r="AK6" s="8" t="s">
        <v>1112</v>
      </c>
      <c r="AL6" s="8" t="s">
        <v>1099</v>
      </c>
      <c r="AM6" s="4">
        <v>2</v>
      </c>
      <c r="AN6" s="3" t="s">
        <v>1099</v>
      </c>
      <c r="AO6" s="3" t="s">
        <v>1112</v>
      </c>
      <c r="AP6" s="3" t="s">
        <v>1112</v>
      </c>
      <c r="AQ6" s="3" t="s">
        <v>1099</v>
      </c>
      <c r="AR6" s="3"/>
      <c r="AS6" s="3" t="s">
        <v>1112</v>
      </c>
      <c r="AT6" s="3" t="s">
        <v>52</v>
      </c>
      <c r="AU6" s="3"/>
      <c r="AV6" s="3"/>
    </row>
    <row r="7" spans="1:48" ht="19.5" customHeight="1">
      <c r="A7" s="3" t="s">
        <v>601</v>
      </c>
      <c r="B7" s="32" t="s">
        <v>602</v>
      </c>
      <c r="C7" s="9">
        <v>477</v>
      </c>
      <c r="D7" s="8">
        <v>261807</v>
      </c>
      <c r="E7" s="8" t="s">
        <v>603</v>
      </c>
      <c r="F7" s="8" t="s">
        <v>1099</v>
      </c>
      <c r="G7" s="8" t="s">
        <v>1267</v>
      </c>
      <c r="H7" s="8" t="s">
        <v>604</v>
      </c>
      <c r="I7" s="8" t="s">
        <v>605</v>
      </c>
      <c r="J7" s="8" t="s">
        <v>606</v>
      </c>
      <c r="K7" s="8" t="s">
        <v>607</v>
      </c>
      <c r="L7" s="8" t="s">
        <v>608</v>
      </c>
      <c r="M7" s="8" t="s">
        <v>609</v>
      </c>
      <c r="N7" s="8" t="s">
        <v>941</v>
      </c>
      <c r="O7" s="8" t="s">
        <v>610</v>
      </c>
      <c r="P7" s="8" t="s">
        <v>611</v>
      </c>
      <c r="Q7" s="9" t="s">
        <v>612</v>
      </c>
      <c r="R7" s="9" t="s">
        <v>613</v>
      </c>
      <c r="S7" s="9" t="s">
        <v>614</v>
      </c>
      <c r="T7" s="10">
        <v>455</v>
      </c>
      <c r="U7" s="10">
        <v>455</v>
      </c>
      <c r="V7" s="10">
        <v>0</v>
      </c>
      <c r="W7" s="10">
        <v>250</v>
      </c>
      <c r="X7" s="10">
        <v>55</v>
      </c>
      <c r="Y7" s="8" t="s">
        <v>615</v>
      </c>
      <c r="Z7" s="8" t="s">
        <v>1112</v>
      </c>
      <c r="AA7" s="8" t="s">
        <v>616</v>
      </c>
      <c r="AB7" s="8" t="s">
        <v>1099</v>
      </c>
      <c r="AC7" s="8"/>
      <c r="AD7" s="8" t="s">
        <v>1112</v>
      </c>
      <c r="AE7" s="8" t="s">
        <v>617</v>
      </c>
      <c r="AF7" s="8" t="s">
        <v>1099</v>
      </c>
      <c r="AG7" s="8"/>
      <c r="AH7" s="33">
        <v>240</v>
      </c>
      <c r="AI7" s="26">
        <v>2</v>
      </c>
      <c r="AJ7" s="8" t="s">
        <v>1112</v>
      </c>
      <c r="AK7" s="8" t="s">
        <v>1099</v>
      </c>
      <c r="AL7" s="8" t="s">
        <v>1099</v>
      </c>
      <c r="AM7" s="4">
        <v>5</v>
      </c>
      <c r="AN7" s="3" t="s">
        <v>1112</v>
      </c>
      <c r="AO7" s="3" t="s">
        <v>1112</v>
      </c>
      <c r="AP7" s="3" t="s">
        <v>1112</v>
      </c>
      <c r="AQ7" s="3" t="s">
        <v>1112</v>
      </c>
      <c r="AR7" s="3" t="s">
        <v>618</v>
      </c>
      <c r="AS7" s="3" t="s">
        <v>1099</v>
      </c>
      <c r="AT7" s="3"/>
      <c r="AU7" s="3" t="s">
        <v>1112</v>
      </c>
      <c r="AV7" s="3" t="s">
        <v>619</v>
      </c>
    </row>
    <row r="8" spans="1:48" ht="19.5" customHeight="1">
      <c r="A8" s="2" t="s">
        <v>1265</v>
      </c>
      <c r="B8" s="34" t="s">
        <v>1266</v>
      </c>
      <c r="C8" s="12">
        <v>240</v>
      </c>
      <c r="D8" s="11">
        <v>261815</v>
      </c>
      <c r="E8" s="11"/>
      <c r="F8" s="11" t="s">
        <v>1099</v>
      </c>
      <c r="G8" s="11" t="s">
        <v>1267</v>
      </c>
      <c r="H8" s="11" t="s">
        <v>1268</v>
      </c>
      <c r="I8" s="11" t="s">
        <v>1269</v>
      </c>
      <c r="J8" s="11" t="s">
        <v>1270</v>
      </c>
      <c r="K8" s="11" t="s">
        <v>1271</v>
      </c>
      <c r="L8" s="11">
        <v>474659059</v>
      </c>
      <c r="M8" s="11" t="s">
        <v>1272</v>
      </c>
      <c r="N8" s="11" t="s">
        <v>1273</v>
      </c>
      <c r="O8" s="11" t="s">
        <v>1274</v>
      </c>
      <c r="P8" s="11" t="s">
        <v>1275</v>
      </c>
      <c r="Q8" s="12" t="s">
        <v>1276</v>
      </c>
      <c r="R8" s="12" t="s">
        <v>1277</v>
      </c>
      <c r="S8" s="12" t="s">
        <v>1278</v>
      </c>
      <c r="T8" s="13">
        <v>550</v>
      </c>
      <c r="U8" s="13"/>
      <c r="V8" s="13">
        <v>550</v>
      </c>
      <c r="W8" s="13">
        <v>250</v>
      </c>
      <c r="X8" s="13">
        <v>64</v>
      </c>
      <c r="Y8" s="8"/>
      <c r="Z8" s="8" t="s">
        <v>1099</v>
      </c>
      <c r="AA8" s="8"/>
      <c r="AB8" s="8" t="s">
        <v>1099</v>
      </c>
      <c r="AC8" s="8"/>
      <c r="AD8" s="8" t="s">
        <v>1099</v>
      </c>
      <c r="AE8" s="8"/>
      <c r="AF8" s="8" t="s">
        <v>1099</v>
      </c>
      <c r="AG8" s="8"/>
      <c r="AH8" s="45">
        <v>240</v>
      </c>
      <c r="AI8" s="26">
        <v>1</v>
      </c>
      <c r="AJ8" s="8" t="s">
        <v>1112</v>
      </c>
      <c r="AK8" s="8"/>
      <c r="AL8" s="8"/>
      <c r="AM8" s="4">
        <v>5</v>
      </c>
      <c r="AN8" s="3" t="s">
        <v>1112</v>
      </c>
      <c r="AO8" s="3" t="s">
        <v>1112</v>
      </c>
      <c r="AP8" s="3" t="s">
        <v>1112</v>
      </c>
      <c r="AQ8" s="3"/>
      <c r="AR8" s="3"/>
      <c r="AS8" s="3"/>
      <c r="AT8" s="3"/>
      <c r="AU8" s="3" t="s">
        <v>1112</v>
      </c>
      <c r="AV8" s="3" t="s">
        <v>1279</v>
      </c>
    </row>
    <row r="9" spans="1:48" ht="19.5" customHeight="1">
      <c r="A9" s="3" t="s">
        <v>305</v>
      </c>
      <c r="B9" s="32" t="s">
        <v>306</v>
      </c>
      <c r="C9" s="9">
        <v>840</v>
      </c>
      <c r="D9" s="8" t="s">
        <v>307</v>
      </c>
      <c r="E9" s="8"/>
      <c r="F9" s="8" t="s">
        <v>1099</v>
      </c>
      <c r="G9" s="8" t="s">
        <v>1267</v>
      </c>
      <c r="H9" s="8" t="s">
        <v>308</v>
      </c>
      <c r="I9" s="8" t="s">
        <v>309</v>
      </c>
      <c r="J9" s="8" t="s">
        <v>310</v>
      </c>
      <c r="K9" s="8" t="s">
        <v>310</v>
      </c>
      <c r="L9" s="8" t="s">
        <v>311</v>
      </c>
      <c r="M9" s="8" t="s">
        <v>312</v>
      </c>
      <c r="N9" s="8" t="s">
        <v>313</v>
      </c>
      <c r="O9" s="8" t="s">
        <v>314</v>
      </c>
      <c r="P9" s="8" t="s">
        <v>315</v>
      </c>
      <c r="Q9" s="9" t="s">
        <v>316</v>
      </c>
      <c r="R9" s="9" t="s">
        <v>317</v>
      </c>
      <c r="S9" s="9" t="s">
        <v>318</v>
      </c>
      <c r="T9" s="10">
        <v>620</v>
      </c>
      <c r="U9" s="10"/>
      <c r="V9" s="10">
        <v>620</v>
      </c>
      <c r="W9" s="10">
        <v>250</v>
      </c>
      <c r="X9" s="10">
        <v>40</v>
      </c>
      <c r="Y9" s="8"/>
      <c r="Z9" s="8" t="s">
        <v>1112</v>
      </c>
      <c r="AA9" s="8" t="s">
        <v>319</v>
      </c>
      <c r="AB9" s="8" t="s">
        <v>1099</v>
      </c>
      <c r="AC9" s="8"/>
      <c r="AD9" s="8" t="s">
        <v>1112</v>
      </c>
      <c r="AE9" s="8" t="s">
        <v>320</v>
      </c>
      <c r="AF9" s="8" t="s">
        <v>1112</v>
      </c>
      <c r="AG9" s="8" t="s">
        <v>321</v>
      </c>
      <c r="AH9" s="33">
        <v>120</v>
      </c>
      <c r="AI9" s="26">
        <v>3</v>
      </c>
      <c r="AJ9" s="8" t="s">
        <v>1112</v>
      </c>
      <c r="AK9" s="8" t="s">
        <v>1099</v>
      </c>
      <c r="AL9" s="8" t="s">
        <v>1099</v>
      </c>
      <c r="AM9" s="4">
        <v>2</v>
      </c>
      <c r="AN9" s="3" t="s">
        <v>1099</v>
      </c>
      <c r="AO9" s="3" t="s">
        <v>1099</v>
      </c>
      <c r="AP9" s="3" t="s">
        <v>1099</v>
      </c>
      <c r="AQ9" s="3" t="s">
        <v>1112</v>
      </c>
      <c r="AR9" s="3" t="s">
        <v>322</v>
      </c>
      <c r="AS9" s="3" t="s">
        <v>1112</v>
      </c>
      <c r="AT9" s="3" t="s">
        <v>323</v>
      </c>
      <c r="AU9" s="3" t="s">
        <v>1099</v>
      </c>
      <c r="AV9" s="3"/>
    </row>
    <row r="10" spans="1:48" ht="19.5" customHeight="1">
      <c r="A10" s="2" t="s">
        <v>699</v>
      </c>
      <c r="B10" s="34" t="s">
        <v>700</v>
      </c>
      <c r="C10" s="12">
        <v>245</v>
      </c>
      <c r="D10" s="11">
        <v>673153</v>
      </c>
      <c r="E10" s="11"/>
      <c r="F10" s="11" t="s">
        <v>1099</v>
      </c>
      <c r="G10" s="11" t="s">
        <v>1217</v>
      </c>
      <c r="H10" s="11" t="s">
        <v>701</v>
      </c>
      <c r="I10" s="11" t="s">
        <v>702</v>
      </c>
      <c r="J10" s="11" t="s">
        <v>703</v>
      </c>
      <c r="K10" s="11" t="s">
        <v>704</v>
      </c>
      <c r="L10" s="11">
        <v>474392122</v>
      </c>
      <c r="M10" s="11" t="s">
        <v>705</v>
      </c>
      <c r="N10" s="11" t="s">
        <v>706</v>
      </c>
      <c r="O10" s="11" t="s">
        <v>707</v>
      </c>
      <c r="P10" s="11" t="s">
        <v>708</v>
      </c>
      <c r="Q10" s="12" t="s">
        <v>709</v>
      </c>
      <c r="R10" s="12" t="s">
        <v>710</v>
      </c>
      <c r="S10" s="12" t="s">
        <v>711</v>
      </c>
      <c r="T10" s="13">
        <v>979.651</v>
      </c>
      <c r="U10" s="13"/>
      <c r="V10" s="13">
        <v>979.651</v>
      </c>
      <c r="W10" s="13">
        <v>250</v>
      </c>
      <c r="X10" s="13">
        <v>25</v>
      </c>
      <c r="Y10" s="8"/>
      <c r="Z10" s="8" t="s">
        <v>1112</v>
      </c>
      <c r="AA10" s="8" t="s">
        <v>1332</v>
      </c>
      <c r="AB10" s="8" t="s">
        <v>1099</v>
      </c>
      <c r="AC10" s="8"/>
      <c r="AD10" s="8" t="s">
        <v>1112</v>
      </c>
      <c r="AE10" s="8" t="s">
        <v>1333</v>
      </c>
      <c r="AF10" s="8" t="s">
        <v>1112</v>
      </c>
      <c r="AG10" s="8" t="s">
        <v>1334</v>
      </c>
      <c r="AH10" s="45">
        <v>240</v>
      </c>
      <c r="AI10" s="26">
        <v>0</v>
      </c>
      <c r="AJ10" s="8" t="s">
        <v>1099</v>
      </c>
      <c r="AK10" s="8" t="s">
        <v>1099</v>
      </c>
      <c r="AL10" s="8" t="s">
        <v>1099</v>
      </c>
      <c r="AM10" s="4">
        <v>1</v>
      </c>
      <c r="AN10" s="3" t="s">
        <v>1112</v>
      </c>
      <c r="AO10" s="3" t="s">
        <v>1099</v>
      </c>
      <c r="AP10" s="3" t="s">
        <v>1099</v>
      </c>
      <c r="AQ10" s="3" t="s">
        <v>1099</v>
      </c>
      <c r="AR10" s="3"/>
      <c r="AS10" s="3" t="s">
        <v>1112</v>
      </c>
      <c r="AT10" s="3" t="s">
        <v>1335</v>
      </c>
      <c r="AU10" s="3" t="s">
        <v>1112</v>
      </c>
      <c r="AV10" s="3" t="s">
        <v>1336</v>
      </c>
    </row>
    <row r="11" spans="1:48" ht="19.5" customHeight="1">
      <c r="A11" s="2" t="s">
        <v>1215</v>
      </c>
      <c r="B11" s="34" t="s">
        <v>1216</v>
      </c>
      <c r="C11" s="12">
        <v>130</v>
      </c>
      <c r="D11" s="11">
        <v>262030</v>
      </c>
      <c r="E11" s="11">
        <v>262030</v>
      </c>
      <c r="F11" s="11" t="s">
        <v>1099</v>
      </c>
      <c r="G11" s="11" t="s">
        <v>1217</v>
      </c>
      <c r="H11" s="11" t="s">
        <v>1218</v>
      </c>
      <c r="I11" s="11" t="s">
        <v>1219</v>
      </c>
      <c r="J11" s="11" t="s">
        <v>1220</v>
      </c>
      <c r="K11" s="11" t="s">
        <v>1221</v>
      </c>
      <c r="L11" s="11">
        <v>739439916</v>
      </c>
      <c r="M11" s="11" t="s">
        <v>1222</v>
      </c>
      <c r="N11" s="11" t="s">
        <v>1223</v>
      </c>
      <c r="O11" s="11" t="s">
        <v>1224</v>
      </c>
      <c r="P11" s="11" t="s">
        <v>1225</v>
      </c>
      <c r="Q11" s="12" t="s">
        <v>1226</v>
      </c>
      <c r="R11" s="12" t="s">
        <v>1227</v>
      </c>
      <c r="S11" s="12" t="s">
        <v>1228</v>
      </c>
      <c r="T11" s="13">
        <v>332.998</v>
      </c>
      <c r="U11" s="13"/>
      <c r="V11" s="13">
        <v>332.998</v>
      </c>
      <c r="W11" s="13">
        <v>249.749</v>
      </c>
      <c r="X11" s="13">
        <v>75</v>
      </c>
      <c r="Y11" s="8"/>
      <c r="Z11" s="8" t="s">
        <v>1099</v>
      </c>
      <c r="AA11" s="8"/>
      <c r="AB11" s="8" t="s">
        <v>1099</v>
      </c>
      <c r="AC11" s="8"/>
      <c r="AD11" s="8" t="s">
        <v>1112</v>
      </c>
      <c r="AE11" s="8" t="s">
        <v>1229</v>
      </c>
      <c r="AF11" s="8" t="s">
        <v>1099</v>
      </c>
      <c r="AG11" s="8" t="s">
        <v>1230</v>
      </c>
      <c r="AH11" s="45">
        <v>240</v>
      </c>
      <c r="AI11" s="26">
        <v>2</v>
      </c>
      <c r="AJ11" s="8" t="s">
        <v>1099</v>
      </c>
      <c r="AK11" s="8" t="s">
        <v>1112</v>
      </c>
      <c r="AL11" s="8" t="s">
        <v>1099</v>
      </c>
      <c r="AM11" s="4">
        <v>6</v>
      </c>
      <c r="AN11" s="3" t="s">
        <v>1112</v>
      </c>
      <c r="AO11" s="3" t="s">
        <v>1112</v>
      </c>
      <c r="AP11" s="3" t="s">
        <v>1112</v>
      </c>
      <c r="AQ11" s="3" t="s">
        <v>1112</v>
      </c>
      <c r="AR11" s="3" t="s">
        <v>1231</v>
      </c>
      <c r="AS11" s="3" t="s">
        <v>1099</v>
      </c>
      <c r="AT11" s="3"/>
      <c r="AU11" s="3" t="s">
        <v>1112</v>
      </c>
      <c r="AV11" s="3" t="s">
        <v>1232</v>
      </c>
    </row>
    <row r="12" spans="1:48" ht="19.5" customHeight="1">
      <c r="A12" s="3" t="s">
        <v>840</v>
      </c>
      <c r="B12" s="32" t="s">
        <v>841</v>
      </c>
      <c r="C12" s="9">
        <v>300</v>
      </c>
      <c r="D12" s="8">
        <v>262129</v>
      </c>
      <c r="E12" s="8"/>
      <c r="F12" s="8" t="s">
        <v>1099</v>
      </c>
      <c r="G12" s="8" t="s">
        <v>1217</v>
      </c>
      <c r="H12" s="8" t="s">
        <v>842</v>
      </c>
      <c r="I12" s="8" t="s">
        <v>843</v>
      </c>
      <c r="J12" s="8" t="s">
        <v>844</v>
      </c>
      <c r="K12" s="8" t="s">
        <v>844</v>
      </c>
      <c r="L12" s="8">
        <v>775522226</v>
      </c>
      <c r="M12" s="8" t="s">
        <v>845</v>
      </c>
      <c r="N12" s="8" t="s">
        <v>846</v>
      </c>
      <c r="O12" s="8" t="s">
        <v>847</v>
      </c>
      <c r="P12" s="8" t="s">
        <v>848</v>
      </c>
      <c r="Q12" s="9" t="s">
        <v>849</v>
      </c>
      <c r="R12" s="9" t="s">
        <v>850</v>
      </c>
      <c r="S12" s="9" t="s">
        <v>851</v>
      </c>
      <c r="T12" s="10">
        <v>153</v>
      </c>
      <c r="U12" s="10"/>
      <c r="V12" s="10">
        <v>153</v>
      </c>
      <c r="W12" s="10">
        <v>114</v>
      </c>
      <c r="X12" s="10">
        <v>75</v>
      </c>
      <c r="Y12" s="8"/>
      <c r="Z12" s="8" t="s">
        <v>1099</v>
      </c>
      <c r="AA12" s="8"/>
      <c r="AB12" s="8" t="s">
        <v>1099</v>
      </c>
      <c r="AC12" s="8"/>
      <c r="AD12" s="8" t="s">
        <v>1112</v>
      </c>
      <c r="AE12" s="8" t="s">
        <v>852</v>
      </c>
      <c r="AF12" s="8" t="s">
        <v>1112</v>
      </c>
      <c r="AG12" s="8" t="s">
        <v>853</v>
      </c>
      <c r="AH12" s="33">
        <v>109</v>
      </c>
      <c r="AI12" s="26">
        <v>2</v>
      </c>
      <c r="AJ12" s="8" t="s">
        <v>1099</v>
      </c>
      <c r="AK12" s="8" t="s">
        <v>1099</v>
      </c>
      <c r="AL12" s="8" t="s">
        <v>1099</v>
      </c>
      <c r="AM12" s="4">
        <v>2</v>
      </c>
      <c r="AN12" s="3" t="s">
        <v>1099</v>
      </c>
      <c r="AO12" s="3" t="s">
        <v>1099</v>
      </c>
      <c r="AP12" s="3" t="s">
        <v>1112</v>
      </c>
      <c r="AQ12" s="3" t="s">
        <v>1099</v>
      </c>
      <c r="AR12" s="3"/>
      <c r="AS12" s="3" t="s">
        <v>1099</v>
      </c>
      <c r="AT12" s="3"/>
      <c r="AU12" s="3" t="s">
        <v>1112</v>
      </c>
      <c r="AV12" s="3" t="s">
        <v>854</v>
      </c>
    </row>
    <row r="13" spans="1:48" ht="19.5" customHeight="1">
      <c r="A13" s="3" t="s">
        <v>509</v>
      </c>
      <c r="B13" s="32" t="s">
        <v>510</v>
      </c>
      <c r="C13" s="9">
        <v>140</v>
      </c>
      <c r="D13" s="8">
        <v>263877</v>
      </c>
      <c r="E13" s="8" t="s">
        <v>511</v>
      </c>
      <c r="F13" s="8" t="s">
        <v>1099</v>
      </c>
      <c r="G13" s="8" t="s">
        <v>1235</v>
      </c>
      <c r="H13" s="8" t="s">
        <v>512</v>
      </c>
      <c r="I13" s="8" t="s">
        <v>513</v>
      </c>
      <c r="J13" s="8" t="s">
        <v>514</v>
      </c>
      <c r="K13" s="8" t="s">
        <v>515</v>
      </c>
      <c r="L13" s="8" t="s">
        <v>516</v>
      </c>
      <c r="M13" s="8" t="s">
        <v>517</v>
      </c>
      <c r="N13" s="8" t="s">
        <v>518</v>
      </c>
      <c r="O13" s="8" t="s">
        <v>519</v>
      </c>
      <c r="P13" s="8"/>
      <c r="Q13" s="9" t="s">
        <v>520</v>
      </c>
      <c r="R13" s="9" t="s">
        <v>521</v>
      </c>
      <c r="S13" s="9" t="s">
        <v>522</v>
      </c>
      <c r="T13" s="10">
        <v>200</v>
      </c>
      <c r="U13" s="10"/>
      <c r="V13" s="10">
        <v>200</v>
      </c>
      <c r="W13" s="10">
        <v>150</v>
      </c>
      <c r="X13" s="10">
        <v>75</v>
      </c>
      <c r="Y13" s="8" t="s">
        <v>523</v>
      </c>
      <c r="Z13" s="8" t="s">
        <v>1099</v>
      </c>
      <c r="AA13" s="8"/>
      <c r="AB13" s="8" t="s">
        <v>1112</v>
      </c>
      <c r="AC13" s="8" t="s">
        <v>524</v>
      </c>
      <c r="AD13" s="8" t="s">
        <v>1112</v>
      </c>
      <c r="AE13" s="8" t="s">
        <v>525</v>
      </c>
      <c r="AF13" s="8" t="s">
        <v>1112</v>
      </c>
      <c r="AG13" s="8" t="s">
        <v>526</v>
      </c>
      <c r="AH13" s="33">
        <v>144</v>
      </c>
      <c r="AI13" s="26">
        <v>0</v>
      </c>
      <c r="AJ13" s="8" t="s">
        <v>1099</v>
      </c>
      <c r="AK13" s="8" t="s">
        <v>1099</v>
      </c>
      <c r="AL13" s="8" t="s">
        <v>1099</v>
      </c>
      <c r="AM13" s="4">
        <v>0</v>
      </c>
      <c r="AN13" s="3" t="s">
        <v>1099</v>
      </c>
      <c r="AO13" s="3" t="s">
        <v>1099</v>
      </c>
      <c r="AP13" s="3" t="s">
        <v>1099</v>
      </c>
      <c r="AQ13" s="3" t="s">
        <v>1112</v>
      </c>
      <c r="AR13" s="3" t="s">
        <v>527</v>
      </c>
      <c r="AS13" s="3" t="s">
        <v>1099</v>
      </c>
      <c r="AT13" s="3"/>
      <c r="AU13" s="3" t="s">
        <v>1112</v>
      </c>
      <c r="AV13" s="3" t="s">
        <v>528</v>
      </c>
    </row>
    <row r="14" spans="1:48" ht="19.5" customHeight="1">
      <c r="A14" s="3" t="s">
        <v>20</v>
      </c>
      <c r="B14" s="32" t="s">
        <v>21</v>
      </c>
      <c r="C14" s="9">
        <v>267</v>
      </c>
      <c r="D14" s="8">
        <v>526142</v>
      </c>
      <c r="E14" s="8"/>
      <c r="F14" s="8" t="s">
        <v>1099</v>
      </c>
      <c r="G14" s="8" t="s">
        <v>1235</v>
      </c>
      <c r="H14" s="8" t="s">
        <v>22</v>
      </c>
      <c r="I14" s="8" t="s">
        <v>23</v>
      </c>
      <c r="J14" s="8" t="s">
        <v>24</v>
      </c>
      <c r="K14" s="8" t="s">
        <v>24</v>
      </c>
      <c r="L14" s="8" t="s">
        <v>25</v>
      </c>
      <c r="M14" s="8" t="s">
        <v>26</v>
      </c>
      <c r="N14" s="8" t="s">
        <v>27</v>
      </c>
      <c r="O14" s="8" t="s">
        <v>28</v>
      </c>
      <c r="P14" s="8" t="s">
        <v>167</v>
      </c>
      <c r="Q14" s="9" t="s">
        <v>29</v>
      </c>
      <c r="R14" s="9" t="s">
        <v>30</v>
      </c>
      <c r="S14" s="9" t="s">
        <v>31</v>
      </c>
      <c r="T14" s="10">
        <v>339</v>
      </c>
      <c r="U14" s="10">
        <v>339</v>
      </c>
      <c r="V14" s="10"/>
      <c r="W14" s="10">
        <v>250</v>
      </c>
      <c r="X14" s="10">
        <v>74</v>
      </c>
      <c r="Y14" s="8"/>
      <c r="Z14" s="8" t="s">
        <v>1099</v>
      </c>
      <c r="AA14" s="8"/>
      <c r="AB14" s="8" t="s">
        <v>1099</v>
      </c>
      <c r="AC14" s="8"/>
      <c r="AD14" s="8" t="s">
        <v>1112</v>
      </c>
      <c r="AE14" s="8" t="s">
        <v>32</v>
      </c>
      <c r="AF14" s="8" t="s">
        <v>1112</v>
      </c>
      <c r="AG14" s="8" t="s">
        <v>33</v>
      </c>
      <c r="AH14" s="33">
        <v>240</v>
      </c>
      <c r="AI14" s="26">
        <v>0</v>
      </c>
      <c r="AJ14" s="8" t="s">
        <v>1099</v>
      </c>
      <c r="AK14" s="8" t="s">
        <v>1099</v>
      </c>
      <c r="AL14" s="8" t="s">
        <v>1099</v>
      </c>
      <c r="AM14" s="4">
        <v>0</v>
      </c>
      <c r="AN14" s="3" t="s">
        <v>1099</v>
      </c>
      <c r="AO14" s="3" t="s">
        <v>1099</v>
      </c>
      <c r="AP14" s="3" t="s">
        <v>1099</v>
      </c>
      <c r="AQ14" s="3" t="s">
        <v>1099</v>
      </c>
      <c r="AR14" s="3" t="s">
        <v>34</v>
      </c>
      <c r="AS14" s="3" t="s">
        <v>1099</v>
      </c>
      <c r="AT14" s="3"/>
      <c r="AU14" s="3" t="s">
        <v>1099</v>
      </c>
      <c r="AV14" s="3"/>
    </row>
    <row r="15" spans="1:48" ht="19.5" customHeight="1">
      <c r="A15" s="3" t="s">
        <v>386</v>
      </c>
      <c r="B15" s="32" t="s">
        <v>387</v>
      </c>
      <c r="C15" s="9">
        <v>1425</v>
      </c>
      <c r="D15" s="8">
        <v>263851</v>
      </c>
      <c r="E15" s="8"/>
      <c r="F15" s="8" t="s">
        <v>1099</v>
      </c>
      <c r="G15" s="8" t="s">
        <v>1235</v>
      </c>
      <c r="H15" s="8" t="s">
        <v>388</v>
      </c>
      <c r="I15" s="8" t="s">
        <v>389</v>
      </c>
      <c r="J15" s="8" t="s">
        <v>390</v>
      </c>
      <c r="K15" s="8" t="s">
        <v>390</v>
      </c>
      <c r="L15" s="8" t="s">
        <v>391</v>
      </c>
      <c r="M15" s="8" t="s">
        <v>392</v>
      </c>
      <c r="N15" s="8" t="s">
        <v>393</v>
      </c>
      <c r="O15" s="8" t="s">
        <v>394</v>
      </c>
      <c r="P15" s="8" t="s">
        <v>395</v>
      </c>
      <c r="Q15" s="9" t="s">
        <v>396</v>
      </c>
      <c r="R15" s="9" t="s">
        <v>397</v>
      </c>
      <c r="S15" s="9" t="s">
        <v>398</v>
      </c>
      <c r="T15" s="10">
        <v>890</v>
      </c>
      <c r="U15" s="10">
        <v>585</v>
      </c>
      <c r="V15" s="10">
        <v>305</v>
      </c>
      <c r="W15" s="10">
        <v>250</v>
      </c>
      <c r="X15" s="10">
        <v>28</v>
      </c>
      <c r="Y15" s="8"/>
      <c r="Z15" s="8" t="s">
        <v>1112</v>
      </c>
      <c r="AA15" s="8" t="s">
        <v>399</v>
      </c>
      <c r="AB15" s="8" t="s">
        <v>1112</v>
      </c>
      <c r="AC15" s="8" t="s">
        <v>400</v>
      </c>
      <c r="AD15" s="8" t="s">
        <v>1099</v>
      </c>
      <c r="AE15" s="8"/>
      <c r="AF15" s="8" t="s">
        <v>1099</v>
      </c>
      <c r="AG15" s="8"/>
      <c r="AH15" s="33">
        <v>240</v>
      </c>
      <c r="AI15" s="26">
        <v>0</v>
      </c>
      <c r="AJ15" s="8" t="s">
        <v>1099</v>
      </c>
      <c r="AK15" s="8" t="s">
        <v>1099</v>
      </c>
      <c r="AL15" s="8" t="s">
        <v>1099</v>
      </c>
      <c r="AM15" s="4">
        <v>1</v>
      </c>
      <c r="AN15" s="3" t="s">
        <v>1099</v>
      </c>
      <c r="AO15" s="3" t="s">
        <v>401</v>
      </c>
      <c r="AP15" s="3" t="s">
        <v>1099</v>
      </c>
      <c r="AQ15" s="3" t="s">
        <v>1112</v>
      </c>
      <c r="AR15" s="3" t="s">
        <v>402</v>
      </c>
      <c r="AS15" s="3" t="s">
        <v>1099</v>
      </c>
      <c r="AT15" s="3"/>
      <c r="AU15" s="3" t="s">
        <v>1099</v>
      </c>
      <c r="AV15" s="3"/>
    </row>
    <row r="16" spans="1:48" ht="19.5" customHeight="1">
      <c r="A16" s="2" t="s">
        <v>1119</v>
      </c>
      <c r="B16" s="34" t="s">
        <v>1120</v>
      </c>
      <c r="C16" s="12">
        <v>431</v>
      </c>
      <c r="D16" s="11">
        <v>265314</v>
      </c>
      <c r="E16" s="11"/>
      <c r="F16" s="11" t="s">
        <v>1099</v>
      </c>
      <c r="G16" s="11" t="s">
        <v>1121</v>
      </c>
      <c r="H16" s="11" t="s">
        <v>1122</v>
      </c>
      <c r="I16" s="11" t="s">
        <v>1123</v>
      </c>
      <c r="J16" s="11" t="s">
        <v>1124</v>
      </c>
      <c r="K16" s="11" t="s">
        <v>1125</v>
      </c>
      <c r="L16" s="11">
        <v>415694129</v>
      </c>
      <c r="M16" s="11" t="s">
        <v>1126</v>
      </c>
      <c r="N16" s="11" t="s">
        <v>1127</v>
      </c>
      <c r="O16" s="11" t="s">
        <v>1128</v>
      </c>
      <c r="P16" s="11" t="s">
        <v>1129</v>
      </c>
      <c r="Q16" s="12" t="s">
        <v>1130</v>
      </c>
      <c r="R16" s="12" t="s">
        <v>1131</v>
      </c>
      <c r="S16" s="12" t="s">
        <v>1132</v>
      </c>
      <c r="T16" s="13">
        <v>350</v>
      </c>
      <c r="U16" s="13">
        <v>0</v>
      </c>
      <c r="V16" s="13">
        <v>350</v>
      </c>
      <c r="W16" s="13">
        <v>250</v>
      </c>
      <c r="X16" s="13">
        <v>71</v>
      </c>
      <c r="Y16" s="8"/>
      <c r="Z16" s="8" t="s">
        <v>1112</v>
      </c>
      <c r="AA16" s="8" t="s">
        <v>1133</v>
      </c>
      <c r="AB16" s="8" t="s">
        <v>1112</v>
      </c>
      <c r="AC16" s="8" t="s">
        <v>1134</v>
      </c>
      <c r="AD16" s="8" t="s">
        <v>1112</v>
      </c>
      <c r="AE16" s="8" t="s">
        <v>1135</v>
      </c>
      <c r="AF16" s="8" t="s">
        <v>1099</v>
      </c>
      <c r="AG16" s="8"/>
      <c r="AH16" s="45">
        <v>240</v>
      </c>
      <c r="AI16" s="26">
        <v>0</v>
      </c>
      <c r="AJ16" s="8" t="s">
        <v>1099</v>
      </c>
      <c r="AK16" s="8" t="s">
        <v>1099</v>
      </c>
      <c r="AL16" s="8" t="s">
        <v>1099</v>
      </c>
      <c r="AM16" s="4">
        <v>0</v>
      </c>
      <c r="AN16" s="3" t="s">
        <v>1099</v>
      </c>
      <c r="AO16" s="3" t="s">
        <v>1099</v>
      </c>
      <c r="AP16" s="3" t="s">
        <v>1099</v>
      </c>
      <c r="AQ16" s="3" t="s">
        <v>1112</v>
      </c>
      <c r="AR16" s="3" t="s">
        <v>1136</v>
      </c>
      <c r="AS16" s="3" t="s">
        <v>1099</v>
      </c>
      <c r="AT16" s="3"/>
      <c r="AU16" s="3" t="s">
        <v>1112</v>
      </c>
      <c r="AV16" s="3" t="s">
        <v>1137</v>
      </c>
    </row>
    <row r="17" spans="1:48" ht="19.5" customHeight="1">
      <c r="A17" s="2" t="s">
        <v>1195</v>
      </c>
      <c r="B17" s="34" t="s">
        <v>1196</v>
      </c>
      <c r="C17" s="12">
        <v>70</v>
      </c>
      <c r="D17" s="11">
        <v>556459</v>
      </c>
      <c r="E17" s="11"/>
      <c r="F17" s="11" t="s">
        <v>1099</v>
      </c>
      <c r="G17" s="11" t="s">
        <v>1121</v>
      </c>
      <c r="H17" s="11" t="s">
        <v>1197</v>
      </c>
      <c r="I17" s="11" t="s">
        <v>1198</v>
      </c>
      <c r="J17" s="11" t="s">
        <v>1199</v>
      </c>
      <c r="K17" s="11" t="s">
        <v>1200</v>
      </c>
      <c r="L17" s="11" t="s">
        <v>1201</v>
      </c>
      <c r="M17" s="11" t="s">
        <v>1202</v>
      </c>
      <c r="N17" s="11" t="s">
        <v>1203</v>
      </c>
      <c r="O17" s="11" t="s">
        <v>1204</v>
      </c>
      <c r="P17" s="11" t="s">
        <v>1205</v>
      </c>
      <c r="Q17" s="12" t="s">
        <v>1206</v>
      </c>
      <c r="R17" s="12" t="s">
        <v>1207</v>
      </c>
      <c r="S17" s="12" t="s">
        <v>1208</v>
      </c>
      <c r="T17" s="13">
        <v>265</v>
      </c>
      <c r="U17" s="13">
        <v>265</v>
      </c>
      <c r="V17" s="13"/>
      <c r="W17" s="13">
        <v>195</v>
      </c>
      <c r="X17" s="13">
        <v>74</v>
      </c>
      <c r="Y17" s="8" t="s">
        <v>1209</v>
      </c>
      <c r="Z17" s="8" t="s">
        <v>1112</v>
      </c>
      <c r="AA17" s="8" t="s">
        <v>1210</v>
      </c>
      <c r="AB17" s="8" t="s">
        <v>1112</v>
      </c>
      <c r="AC17" s="8" t="s">
        <v>1211</v>
      </c>
      <c r="AD17" s="8" t="s">
        <v>1112</v>
      </c>
      <c r="AE17" s="8" t="s">
        <v>1212</v>
      </c>
      <c r="AF17" s="8" t="s">
        <v>1099</v>
      </c>
      <c r="AG17" s="8"/>
      <c r="AH17" s="45">
        <v>187</v>
      </c>
      <c r="AI17" s="26">
        <v>1</v>
      </c>
      <c r="AJ17" s="8" t="s">
        <v>1112</v>
      </c>
      <c r="AK17" s="8" t="s">
        <v>1099</v>
      </c>
      <c r="AL17" s="8" t="s">
        <v>1099</v>
      </c>
      <c r="AM17" s="4">
        <v>0</v>
      </c>
      <c r="AN17" s="3" t="s">
        <v>1099</v>
      </c>
      <c r="AO17" s="3" t="s">
        <v>1099</v>
      </c>
      <c r="AP17" s="3" t="s">
        <v>1099</v>
      </c>
      <c r="AQ17" s="3" t="s">
        <v>1112</v>
      </c>
      <c r="AR17" s="3" t="s">
        <v>1213</v>
      </c>
      <c r="AS17" s="3" t="s">
        <v>1099</v>
      </c>
      <c r="AT17" s="3"/>
      <c r="AU17" s="3" t="s">
        <v>1112</v>
      </c>
      <c r="AV17" s="3" t="s">
        <v>1214</v>
      </c>
    </row>
    <row r="18" spans="1:48" ht="19.5" customHeight="1">
      <c r="A18" s="2" t="s">
        <v>1286</v>
      </c>
      <c r="B18" s="34" t="s">
        <v>1287</v>
      </c>
      <c r="C18" s="12">
        <v>266</v>
      </c>
      <c r="D18" s="11">
        <v>831841</v>
      </c>
      <c r="E18" s="11"/>
      <c r="F18" s="11" t="s">
        <v>1099</v>
      </c>
      <c r="G18" s="11" t="s">
        <v>1121</v>
      </c>
      <c r="H18" s="11" t="s">
        <v>1288</v>
      </c>
      <c r="I18" s="11" t="s">
        <v>1289</v>
      </c>
      <c r="J18" s="11" t="s">
        <v>1290</v>
      </c>
      <c r="K18" s="11" t="s">
        <v>1291</v>
      </c>
      <c r="L18" s="11">
        <v>725061109</v>
      </c>
      <c r="M18" s="11" t="s">
        <v>1292</v>
      </c>
      <c r="N18" s="11" t="s">
        <v>1293</v>
      </c>
      <c r="O18" s="11" t="s">
        <v>1288</v>
      </c>
      <c r="P18" s="11" t="s">
        <v>1294</v>
      </c>
      <c r="Q18" s="12" t="s">
        <v>1295</v>
      </c>
      <c r="R18" s="12" t="s">
        <v>1296</v>
      </c>
      <c r="S18" s="12" t="s">
        <v>1297</v>
      </c>
      <c r="T18" s="13">
        <v>195</v>
      </c>
      <c r="U18" s="13"/>
      <c r="V18" s="13">
        <v>195</v>
      </c>
      <c r="W18" s="13">
        <v>146.25</v>
      </c>
      <c r="X18" s="13">
        <v>75</v>
      </c>
      <c r="Y18" s="8"/>
      <c r="Z18" s="8" t="s">
        <v>1112</v>
      </c>
      <c r="AA18" s="8" t="s">
        <v>1298</v>
      </c>
      <c r="AB18" s="8" t="s">
        <v>1099</v>
      </c>
      <c r="AC18" s="8"/>
      <c r="AD18" s="8" t="s">
        <v>1112</v>
      </c>
      <c r="AE18" s="8" t="s">
        <v>1299</v>
      </c>
      <c r="AF18" s="8" t="s">
        <v>1112</v>
      </c>
      <c r="AG18" s="8" t="s">
        <v>1300</v>
      </c>
      <c r="AH18" s="45">
        <v>140</v>
      </c>
      <c r="AI18" s="26">
        <v>3</v>
      </c>
      <c r="AJ18" s="8" t="s">
        <v>1099</v>
      </c>
      <c r="AK18" s="8" t="s">
        <v>1099</v>
      </c>
      <c r="AL18" s="8" t="s">
        <v>1099</v>
      </c>
      <c r="AM18" s="4">
        <v>0</v>
      </c>
      <c r="AN18" s="3"/>
      <c r="AO18" s="3"/>
      <c r="AP18" s="3"/>
      <c r="AQ18" s="3" t="s">
        <v>1112</v>
      </c>
      <c r="AR18" s="3" t="s">
        <v>1301</v>
      </c>
      <c r="AS18" s="3"/>
      <c r="AT18" s="3"/>
      <c r="AU18" s="3"/>
      <c r="AV18" s="3"/>
    </row>
    <row r="19" spans="1:48" ht="19.5" customHeight="1">
      <c r="A19" s="3" t="s">
        <v>454</v>
      </c>
      <c r="B19" s="32" t="s">
        <v>455</v>
      </c>
      <c r="C19" s="9">
        <v>380</v>
      </c>
      <c r="D19" s="8">
        <v>526436</v>
      </c>
      <c r="E19" s="8"/>
      <c r="F19" s="8"/>
      <c r="G19" s="8" t="s">
        <v>921</v>
      </c>
      <c r="H19" s="8" t="s">
        <v>456</v>
      </c>
      <c r="I19" s="8" t="s">
        <v>457</v>
      </c>
      <c r="J19" s="8" t="s">
        <v>458</v>
      </c>
      <c r="K19" s="8" t="s">
        <v>459</v>
      </c>
      <c r="L19" s="8">
        <v>724189737</v>
      </c>
      <c r="M19" s="8" t="s">
        <v>460</v>
      </c>
      <c r="N19" s="8" t="s">
        <v>461</v>
      </c>
      <c r="O19" s="8" t="s">
        <v>462</v>
      </c>
      <c r="P19" s="8" t="s">
        <v>463</v>
      </c>
      <c r="Q19" s="9" t="s">
        <v>464</v>
      </c>
      <c r="R19" s="9" t="s">
        <v>465</v>
      </c>
      <c r="S19" s="9" t="s">
        <v>466</v>
      </c>
      <c r="T19" s="10">
        <v>464.215</v>
      </c>
      <c r="U19" s="10"/>
      <c r="V19" s="10">
        <v>464.215</v>
      </c>
      <c r="W19" s="10">
        <v>250</v>
      </c>
      <c r="X19" s="10">
        <v>54</v>
      </c>
      <c r="Y19" s="8"/>
      <c r="Z19" s="8" t="s">
        <v>1099</v>
      </c>
      <c r="AA19" s="8"/>
      <c r="AB19" s="8" t="s">
        <v>1112</v>
      </c>
      <c r="AC19" s="8" t="s">
        <v>467</v>
      </c>
      <c r="AD19" s="8" t="s">
        <v>1112</v>
      </c>
      <c r="AE19" s="8" t="s">
        <v>468</v>
      </c>
      <c r="AF19" s="8" t="s">
        <v>1099</v>
      </c>
      <c r="AG19" s="8"/>
      <c r="AH19" s="33">
        <v>240</v>
      </c>
      <c r="AI19" s="26">
        <v>2</v>
      </c>
      <c r="AJ19" s="8" t="s">
        <v>1099</v>
      </c>
      <c r="AK19" s="8" t="s">
        <v>1099</v>
      </c>
      <c r="AL19" s="8" t="s">
        <v>1099</v>
      </c>
      <c r="AM19" s="4">
        <v>1</v>
      </c>
      <c r="AN19" s="3" t="s">
        <v>1099</v>
      </c>
      <c r="AO19" s="3" t="s">
        <v>1099</v>
      </c>
      <c r="AP19" s="3" t="s">
        <v>1099</v>
      </c>
      <c r="AQ19" s="3" t="s">
        <v>1112</v>
      </c>
      <c r="AR19" s="3" t="s">
        <v>469</v>
      </c>
      <c r="AS19" s="3" t="s">
        <v>1112</v>
      </c>
      <c r="AT19" s="3" t="s">
        <v>470</v>
      </c>
      <c r="AU19" s="3" t="s">
        <v>1112</v>
      </c>
      <c r="AV19" s="3" t="s">
        <v>471</v>
      </c>
    </row>
    <row r="20" spans="1:48" ht="19.5" customHeight="1">
      <c r="A20" s="3" t="s">
        <v>174</v>
      </c>
      <c r="B20" s="32" t="s">
        <v>175</v>
      </c>
      <c r="C20" s="9">
        <v>460</v>
      </c>
      <c r="D20" s="8">
        <v>526088</v>
      </c>
      <c r="E20" s="8"/>
      <c r="F20" s="8" t="s">
        <v>1099</v>
      </c>
      <c r="G20" s="8" t="s">
        <v>921</v>
      </c>
      <c r="H20" s="8" t="s">
        <v>176</v>
      </c>
      <c r="I20" s="8" t="s">
        <v>177</v>
      </c>
      <c r="J20" s="8" t="s">
        <v>178</v>
      </c>
      <c r="K20" s="8" t="s">
        <v>178</v>
      </c>
      <c r="L20" s="8">
        <v>737272672</v>
      </c>
      <c r="M20" s="8" t="s">
        <v>179</v>
      </c>
      <c r="N20" s="8" t="s">
        <v>180</v>
      </c>
      <c r="O20" s="8" t="s">
        <v>181</v>
      </c>
      <c r="P20" s="8" t="s">
        <v>182</v>
      </c>
      <c r="Q20" s="9" t="s">
        <v>183</v>
      </c>
      <c r="R20" s="9" t="s">
        <v>184</v>
      </c>
      <c r="S20" s="9" t="s">
        <v>185</v>
      </c>
      <c r="T20" s="10">
        <v>296</v>
      </c>
      <c r="U20" s="10">
        <v>0</v>
      </c>
      <c r="V20" s="10">
        <v>296</v>
      </c>
      <c r="W20" s="10">
        <v>222</v>
      </c>
      <c r="X20" s="10">
        <v>75</v>
      </c>
      <c r="Y20" s="8"/>
      <c r="Z20" s="8" t="s">
        <v>1099</v>
      </c>
      <c r="AA20" s="8"/>
      <c r="AB20" s="8" t="s">
        <v>1099</v>
      </c>
      <c r="AC20" s="8"/>
      <c r="AD20" s="8" t="s">
        <v>1112</v>
      </c>
      <c r="AE20" s="8" t="s">
        <v>186</v>
      </c>
      <c r="AF20" s="8" t="s">
        <v>1112</v>
      </c>
      <c r="AG20" s="8" t="s">
        <v>187</v>
      </c>
      <c r="AH20" s="33">
        <v>213</v>
      </c>
      <c r="AI20" s="26">
        <v>0</v>
      </c>
      <c r="AJ20" s="8" t="s">
        <v>1099</v>
      </c>
      <c r="AK20" s="8" t="s">
        <v>1099</v>
      </c>
      <c r="AL20" s="8" t="s">
        <v>1099</v>
      </c>
      <c r="AM20" s="4">
        <v>0</v>
      </c>
      <c r="AN20" s="3" t="s">
        <v>1099</v>
      </c>
      <c r="AO20" s="3" t="s">
        <v>1099</v>
      </c>
      <c r="AP20" s="3" t="s">
        <v>1099</v>
      </c>
      <c r="AQ20" s="3" t="s">
        <v>1112</v>
      </c>
      <c r="AR20" s="3" t="s">
        <v>188</v>
      </c>
      <c r="AS20" s="3"/>
      <c r="AT20" s="3"/>
      <c r="AU20" s="3" t="s">
        <v>1112</v>
      </c>
      <c r="AV20" s="3" t="s">
        <v>189</v>
      </c>
    </row>
    <row r="21" spans="1:48" ht="19.5" customHeight="1">
      <c r="A21" s="3" t="s">
        <v>893</v>
      </c>
      <c r="B21" s="32" t="s">
        <v>894</v>
      </c>
      <c r="C21" s="9">
        <v>238</v>
      </c>
      <c r="D21" s="8">
        <v>266060</v>
      </c>
      <c r="E21" s="8"/>
      <c r="F21" s="8" t="s">
        <v>1099</v>
      </c>
      <c r="G21" s="8" t="s">
        <v>1304</v>
      </c>
      <c r="H21" s="8" t="s">
        <v>895</v>
      </c>
      <c r="I21" s="8" t="s">
        <v>896</v>
      </c>
      <c r="J21" s="8" t="s">
        <v>897</v>
      </c>
      <c r="K21" s="8" t="s">
        <v>898</v>
      </c>
      <c r="L21" s="8" t="s">
        <v>899</v>
      </c>
      <c r="M21" s="8" t="s">
        <v>900</v>
      </c>
      <c r="N21" s="8" t="s">
        <v>901</v>
      </c>
      <c r="O21" s="8" t="s">
        <v>902</v>
      </c>
      <c r="P21" s="8" t="s">
        <v>903</v>
      </c>
      <c r="Q21" s="9" t="s">
        <v>695</v>
      </c>
      <c r="R21" s="9" t="s">
        <v>696</v>
      </c>
      <c r="S21" s="9" t="s">
        <v>694</v>
      </c>
      <c r="T21" s="10">
        <v>1112</v>
      </c>
      <c r="U21" s="10">
        <v>0</v>
      </c>
      <c r="V21" s="10">
        <v>1112</v>
      </c>
      <c r="W21" s="10">
        <v>250</v>
      </c>
      <c r="X21" s="10">
        <v>22</v>
      </c>
      <c r="Y21" s="8"/>
      <c r="Z21" s="8" t="s">
        <v>1099</v>
      </c>
      <c r="AA21" s="8"/>
      <c r="AB21" s="8" t="s">
        <v>1099</v>
      </c>
      <c r="AC21" s="8"/>
      <c r="AD21" s="8" t="s">
        <v>1112</v>
      </c>
      <c r="AE21" s="8" t="s">
        <v>692</v>
      </c>
      <c r="AF21" s="8" t="s">
        <v>1112</v>
      </c>
      <c r="AG21" s="8" t="s">
        <v>693</v>
      </c>
      <c r="AH21" s="33">
        <v>240</v>
      </c>
      <c r="AI21" s="26">
        <v>0</v>
      </c>
      <c r="AJ21" s="8" t="s">
        <v>1099</v>
      </c>
      <c r="AK21" s="8" t="s">
        <v>1099</v>
      </c>
      <c r="AL21" s="8" t="s">
        <v>1099</v>
      </c>
      <c r="AM21" s="4">
        <v>0</v>
      </c>
      <c r="AN21" s="3" t="s">
        <v>1099</v>
      </c>
      <c r="AO21" s="3" t="s">
        <v>1099</v>
      </c>
      <c r="AP21" s="3" t="s">
        <v>1099</v>
      </c>
      <c r="AQ21" s="3" t="s">
        <v>1112</v>
      </c>
      <c r="AR21" s="3" t="s">
        <v>691</v>
      </c>
      <c r="AS21" s="3" t="s">
        <v>1112</v>
      </c>
      <c r="AT21" s="3" t="s">
        <v>652</v>
      </c>
      <c r="AU21" s="3" t="s">
        <v>1112</v>
      </c>
      <c r="AV21" s="3" t="s">
        <v>653</v>
      </c>
    </row>
    <row r="22" spans="1:48" ht="19.5" customHeight="1">
      <c r="A22" s="3" t="s">
        <v>531</v>
      </c>
      <c r="B22" s="32" t="s">
        <v>532</v>
      </c>
      <c r="C22" s="9">
        <v>410</v>
      </c>
      <c r="D22" s="8">
        <v>265284</v>
      </c>
      <c r="E22" s="8"/>
      <c r="F22" s="8" t="s">
        <v>1099</v>
      </c>
      <c r="G22" s="8" t="s">
        <v>1321</v>
      </c>
      <c r="H22" s="8" t="s">
        <v>533</v>
      </c>
      <c r="I22" s="8" t="s">
        <v>534</v>
      </c>
      <c r="J22" s="8" t="s">
        <v>535</v>
      </c>
      <c r="K22" s="8" t="s">
        <v>536</v>
      </c>
      <c r="L22" s="8" t="s">
        <v>537</v>
      </c>
      <c r="M22" s="8" t="s">
        <v>538</v>
      </c>
      <c r="N22" s="8" t="s">
        <v>539</v>
      </c>
      <c r="O22" s="8" t="s">
        <v>540</v>
      </c>
      <c r="P22" s="8" t="s">
        <v>541</v>
      </c>
      <c r="Q22" s="9" t="s">
        <v>542</v>
      </c>
      <c r="R22" s="9" t="s">
        <v>543</v>
      </c>
      <c r="S22" s="9" t="s">
        <v>544</v>
      </c>
      <c r="T22" s="10">
        <v>251.846</v>
      </c>
      <c r="U22" s="10">
        <v>251.846</v>
      </c>
      <c r="V22" s="10"/>
      <c r="W22" s="10">
        <v>188</v>
      </c>
      <c r="X22" s="10">
        <v>75</v>
      </c>
      <c r="Y22" s="8" t="s">
        <v>545</v>
      </c>
      <c r="Z22" s="8" t="s">
        <v>1099</v>
      </c>
      <c r="AA22" s="8"/>
      <c r="AB22" s="8" t="s">
        <v>1099</v>
      </c>
      <c r="AC22" s="8"/>
      <c r="AD22" s="8" t="s">
        <v>1112</v>
      </c>
      <c r="AE22" s="8" t="s">
        <v>541</v>
      </c>
      <c r="AF22" s="8" t="s">
        <v>1112</v>
      </c>
      <c r="AG22" s="8" t="s">
        <v>546</v>
      </c>
      <c r="AH22" s="33">
        <v>180</v>
      </c>
      <c r="AI22" s="26"/>
      <c r="AJ22" s="8" t="s">
        <v>1099</v>
      </c>
      <c r="AK22" s="8" t="s">
        <v>1099</v>
      </c>
      <c r="AL22" s="8" t="s">
        <v>1099</v>
      </c>
      <c r="AM22" s="4"/>
      <c r="AN22" s="3" t="s">
        <v>1099</v>
      </c>
      <c r="AO22" s="3" t="s">
        <v>1099</v>
      </c>
      <c r="AP22" s="3" t="s">
        <v>1099</v>
      </c>
      <c r="AQ22" s="3" t="s">
        <v>1099</v>
      </c>
      <c r="AR22" s="3"/>
      <c r="AS22" s="3" t="s">
        <v>1099</v>
      </c>
      <c r="AT22" s="3"/>
      <c r="AU22" s="3" t="s">
        <v>1099</v>
      </c>
      <c r="AV22" s="3"/>
    </row>
    <row r="23" spans="1:48" ht="19.5" customHeight="1">
      <c r="A23" s="2" t="s">
        <v>1319</v>
      </c>
      <c r="B23" s="34" t="s">
        <v>1320</v>
      </c>
      <c r="C23" s="12">
        <v>702</v>
      </c>
      <c r="D23" s="11">
        <v>265071</v>
      </c>
      <c r="E23" s="11"/>
      <c r="F23" s="11" t="s">
        <v>1099</v>
      </c>
      <c r="G23" s="11" t="s">
        <v>1321</v>
      </c>
      <c r="H23" s="11" t="s">
        <v>1322</v>
      </c>
      <c r="I23" s="11" t="s">
        <v>1323</v>
      </c>
      <c r="J23" s="11" t="s">
        <v>1324</v>
      </c>
      <c r="K23" s="11" t="s">
        <v>1324</v>
      </c>
      <c r="L23" s="11">
        <v>415210020</v>
      </c>
      <c r="M23" s="11" t="s">
        <v>1325</v>
      </c>
      <c r="N23" s="11" t="s">
        <v>1326</v>
      </c>
      <c r="O23" s="11" t="s">
        <v>1327</v>
      </c>
      <c r="P23" s="11" t="s">
        <v>1328</v>
      </c>
      <c r="Q23" s="12" t="s">
        <v>1329</v>
      </c>
      <c r="R23" s="12" t="s">
        <v>1330</v>
      </c>
      <c r="S23" s="12" t="s">
        <v>1331</v>
      </c>
      <c r="T23" s="13">
        <v>270.38</v>
      </c>
      <c r="U23" s="13"/>
      <c r="V23" s="13">
        <v>270.38</v>
      </c>
      <c r="W23" s="13">
        <v>175.747</v>
      </c>
      <c r="X23" s="13">
        <v>65</v>
      </c>
      <c r="Y23" s="8"/>
      <c r="Z23" s="8" t="s">
        <v>1112</v>
      </c>
      <c r="AA23" s="8" t="s">
        <v>1332</v>
      </c>
      <c r="AB23" s="8" t="s">
        <v>1099</v>
      </c>
      <c r="AC23" s="8"/>
      <c r="AD23" s="8" t="s">
        <v>1112</v>
      </c>
      <c r="AE23" s="8" t="s">
        <v>1333</v>
      </c>
      <c r="AF23" s="8" t="s">
        <v>1112</v>
      </c>
      <c r="AG23" s="8" t="s">
        <v>1334</v>
      </c>
      <c r="AH23" s="45">
        <v>168</v>
      </c>
      <c r="AI23" s="26">
        <v>0</v>
      </c>
      <c r="AJ23" s="8" t="s">
        <v>1099</v>
      </c>
      <c r="AK23" s="8" t="s">
        <v>1099</v>
      </c>
      <c r="AL23" s="8" t="s">
        <v>1099</v>
      </c>
      <c r="AM23" s="4">
        <v>2</v>
      </c>
      <c r="AN23" s="3" t="s">
        <v>1112</v>
      </c>
      <c r="AO23" s="3" t="s">
        <v>1112</v>
      </c>
      <c r="AP23" s="3" t="s">
        <v>1099</v>
      </c>
      <c r="AQ23" s="3" t="s">
        <v>1099</v>
      </c>
      <c r="AR23" s="3"/>
      <c r="AS23" s="3" t="s">
        <v>1112</v>
      </c>
      <c r="AT23" s="3" t="s">
        <v>1335</v>
      </c>
      <c r="AU23" s="3" t="s">
        <v>1112</v>
      </c>
      <c r="AV23" s="3" t="s">
        <v>1336</v>
      </c>
    </row>
    <row r="24" spans="1:48" ht="19.5" customHeight="1">
      <c r="A24" s="2" t="s">
        <v>760</v>
      </c>
      <c r="B24" s="34" t="s">
        <v>761</v>
      </c>
      <c r="C24" s="12">
        <v>547</v>
      </c>
      <c r="D24" s="11">
        <v>263915</v>
      </c>
      <c r="E24" s="11"/>
      <c r="F24" s="11" t="s">
        <v>1099</v>
      </c>
      <c r="G24" s="11" t="s">
        <v>1100</v>
      </c>
      <c r="H24" s="11" t="s">
        <v>762</v>
      </c>
      <c r="I24" s="11" t="s">
        <v>763</v>
      </c>
      <c r="J24" s="11" t="s">
        <v>764</v>
      </c>
      <c r="K24" s="11" t="s">
        <v>765</v>
      </c>
      <c r="L24" s="11" t="s">
        <v>766</v>
      </c>
      <c r="M24" s="11" t="s">
        <v>767</v>
      </c>
      <c r="N24" s="11" t="s">
        <v>768</v>
      </c>
      <c r="O24" s="11" t="s">
        <v>769</v>
      </c>
      <c r="P24" s="11" t="s">
        <v>770</v>
      </c>
      <c r="Q24" s="12" t="s">
        <v>771</v>
      </c>
      <c r="R24" s="12" t="s">
        <v>772</v>
      </c>
      <c r="S24" s="12" t="s">
        <v>773</v>
      </c>
      <c r="T24" s="13">
        <v>373.576</v>
      </c>
      <c r="U24" s="13">
        <v>0</v>
      </c>
      <c r="V24" s="13">
        <v>373.576</v>
      </c>
      <c r="W24" s="13">
        <v>250</v>
      </c>
      <c r="X24" s="13">
        <v>75</v>
      </c>
      <c r="Y24" s="8"/>
      <c r="Z24" s="8" t="s">
        <v>1112</v>
      </c>
      <c r="AA24" s="8" t="s">
        <v>774</v>
      </c>
      <c r="AB24" s="8" t="s">
        <v>1099</v>
      </c>
      <c r="AC24" s="8"/>
      <c r="AD24" s="8" t="s">
        <v>1112</v>
      </c>
      <c r="AE24" s="8" t="s">
        <v>775</v>
      </c>
      <c r="AF24" s="8" t="s">
        <v>1112</v>
      </c>
      <c r="AG24" s="8" t="s">
        <v>776</v>
      </c>
      <c r="AH24" s="45">
        <v>240</v>
      </c>
      <c r="AI24" s="26">
        <v>0</v>
      </c>
      <c r="AJ24" s="8" t="s">
        <v>1099</v>
      </c>
      <c r="AK24" s="8" t="s">
        <v>1099</v>
      </c>
      <c r="AL24" s="8" t="s">
        <v>1099</v>
      </c>
      <c r="AM24" s="4">
        <v>0</v>
      </c>
      <c r="AN24" s="3" t="s">
        <v>1099</v>
      </c>
      <c r="AO24" s="3" t="s">
        <v>1099</v>
      </c>
      <c r="AP24" s="3" t="s">
        <v>1099</v>
      </c>
      <c r="AQ24" s="3" t="s">
        <v>1099</v>
      </c>
      <c r="AR24" s="3"/>
      <c r="AS24" s="3" t="s">
        <v>1099</v>
      </c>
      <c r="AT24" s="3"/>
      <c r="AU24" s="3" t="s">
        <v>1099</v>
      </c>
      <c r="AV24" s="3"/>
    </row>
    <row r="25" spans="1:48" ht="19.5" customHeight="1">
      <c r="A25" s="3" t="s">
        <v>620</v>
      </c>
      <c r="B25" s="32" t="s">
        <v>621</v>
      </c>
      <c r="C25" s="9">
        <v>80</v>
      </c>
      <c r="D25" s="8">
        <v>526070</v>
      </c>
      <c r="E25" s="8" t="s">
        <v>622</v>
      </c>
      <c r="F25" s="8" t="s">
        <v>1099</v>
      </c>
      <c r="G25" s="8" t="s">
        <v>1100</v>
      </c>
      <c r="H25" s="8" t="s">
        <v>623</v>
      </c>
      <c r="I25" s="8" t="s">
        <v>624</v>
      </c>
      <c r="J25" s="8" t="s">
        <v>625</v>
      </c>
      <c r="K25" s="8" t="s">
        <v>765</v>
      </c>
      <c r="L25" s="8" t="s">
        <v>766</v>
      </c>
      <c r="M25" s="8" t="s">
        <v>767</v>
      </c>
      <c r="N25" s="8" t="s">
        <v>1273</v>
      </c>
      <c r="O25" s="8" t="s">
        <v>626</v>
      </c>
      <c r="P25" s="8"/>
      <c r="Q25" s="9" t="s">
        <v>627</v>
      </c>
      <c r="R25" s="9" t="s">
        <v>628</v>
      </c>
      <c r="S25" s="9" t="s">
        <v>629</v>
      </c>
      <c r="T25" s="10">
        <v>400</v>
      </c>
      <c r="U25" s="10">
        <v>0</v>
      </c>
      <c r="V25" s="10">
        <v>400</v>
      </c>
      <c r="W25" s="10">
        <v>250</v>
      </c>
      <c r="X25" s="10">
        <v>75</v>
      </c>
      <c r="Y25" s="8"/>
      <c r="Z25" s="8" t="s">
        <v>1112</v>
      </c>
      <c r="AA25" s="8" t="s">
        <v>630</v>
      </c>
      <c r="AB25" s="8" t="s">
        <v>1099</v>
      </c>
      <c r="AC25" s="8"/>
      <c r="AD25" s="8" t="s">
        <v>1112</v>
      </c>
      <c r="AE25" s="8" t="s">
        <v>631</v>
      </c>
      <c r="AF25" s="8" t="s">
        <v>1099</v>
      </c>
      <c r="AG25" s="8"/>
      <c r="AH25" s="33">
        <v>240</v>
      </c>
      <c r="AI25" s="26">
        <v>1</v>
      </c>
      <c r="AJ25" s="8" t="s">
        <v>1099</v>
      </c>
      <c r="AK25" s="8" t="s">
        <v>1099</v>
      </c>
      <c r="AL25" s="8" t="s">
        <v>1099</v>
      </c>
      <c r="AM25" s="4">
        <v>1</v>
      </c>
      <c r="AN25" s="3" t="s">
        <v>1099</v>
      </c>
      <c r="AO25" s="3" t="s">
        <v>1099</v>
      </c>
      <c r="AP25" s="3" t="s">
        <v>1099</v>
      </c>
      <c r="AQ25" s="3" t="s">
        <v>1112</v>
      </c>
      <c r="AR25" s="3" t="s">
        <v>632</v>
      </c>
      <c r="AS25" s="3" t="s">
        <v>1112</v>
      </c>
      <c r="AT25" s="3" t="s">
        <v>633</v>
      </c>
      <c r="AU25" s="3" t="s">
        <v>1099</v>
      </c>
      <c r="AV25" s="3"/>
    </row>
    <row r="26" spans="1:48" ht="19.5" customHeight="1">
      <c r="A26" s="2" t="s">
        <v>1170</v>
      </c>
      <c r="B26" s="34" t="s">
        <v>1171</v>
      </c>
      <c r="C26" s="12">
        <v>850</v>
      </c>
      <c r="D26" s="11">
        <v>264598</v>
      </c>
      <c r="E26" s="11"/>
      <c r="F26" s="11" t="s">
        <v>1099</v>
      </c>
      <c r="G26" s="11" t="s">
        <v>1100</v>
      </c>
      <c r="H26" s="11" t="s">
        <v>1172</v>
      </c>
      <c r="I26" s="11" t="s">
        <v>1173</v>
      </c>
      <c r="J26" s="11" t="s">
        <v>1174</v>
      </c>
      <c r="K26" s="11" t="s">
        <v>1175</v>
      </c>
      <c r="L26" s="11">
        <v>416837240</v>
      </c>
      <c r="M26" s="11" t="s">
        <v>1176</v>
      </c>
      <c r="N26" s="11" t="s">
        <v>1177</v>
      </c>
      <c r="O26" s="11" t="s">
        <v>1178</v>
      </c>
      <c r="P26" s="11" t="s">
        <v>1179</v>
      </c>
      <c r="Q26" s="12" t="s">
        <v>1180</v>
      </c>
      <c r="R26" s="12" t="s">
        <v>1181</v>
      </c>
      <c r="S26" s="12" t="s">
        <v>1182</v>
      </c>
      <c r="T26" s="13">
        <v>420</v>
      </c>
      <c r="U26" s="13">
        <v>420</v>
      </c>
      <c r="V26" s="13"/>
      <c r="W26" s="13">
        <v>250</v>
      </c>
      <c r="X26" s="13">
        <v>59</v>
      </c>
      <c r="Y26" s="8"/>
      <c r="Z26" s="8" t="s">
        <v>1112</v>
      </c>
      <c r="AA26" s="8" t="s">
        <v>1183</v>
      </c>
      <c r="AB26" s="8" t="s">
        <v>1099</v>
      </c>
      <c r="AC26" s="8"/>
      <c r="AD26" s="8" t="s">
        <v>1112</v>
      </c>
      <c r="AE26" s="8" t="s">
        <v>1184</v>
      </c>
      <c r="AF26" s="8" t="s">
        <v>1112</v>
      </c>
      <c r="AG26" s="8" t="s">
        <v>1185</v>
      </c>
      <c r="AH26" s="45">
        <v>240</v>
      </c>
      <c r="AI26" s="26">
        <v>1</v>
      </c>
      <c r="AJ26" s="8" t="s">
        <v>1186</v>
      </c>
      <c r="AK26" s="8" t="s">
        <v>1099</v>
      </c>
      <c r="AL26" s="8" t="s">
        <v>1099</v>
      </c>
      <c r="AM26" s="4">
        <v>1</v>
      </c>
      <c r="AN26" s="3" t="s">
        <v>1099</v>
      </c>
      <c r="AO26" s="3" t="s">
        <v>1099</v>
      </c>
      <c r="AP26" s="3" t="s">
        <v>1099</v>
      </c>
      <c r="AQ26" s="3" t="s">
        <v>1112</v>
      </c>
      <c r="AR26" s="3" t="s">
        <v>1187</v>
      </c>
      <c r="AS26" s="3" t="s">
        <v>1112</v>
      </c>
      <c r="AT26" s="3" t="s">
        <v>1188</v>
      </c>
      <c r="AU26" s="3" t="s">
        <v>1099</v>
      </c>
      <c r="AV26" s="3"/>
    </row>
    <row r="27" spans="1:48" ht="19.5" customHeight="1">
      <c r="A27" s="2" t="s">
        <v>1096</v>
      </c>
      <c r="B27" s="34" t="s">
        <v>1097</v>
      </c>
      <c r="C27" s="12">
        <v>531</v>
      </c>
      <c r="D27" s="11">
        <v>264652</v>
      </c>
      <c r="E27" s="11" t="s">
        <v>1098</v>
      </c>
      <c r="F27" s="11" t="s">
        <v>1099</v>
      </c>
      <c r="G27" s="11" t="s">
        <v>1100</v>
      </c>
      <c r="H27" s="11" t="s">
        <v>1101</v>
      </c>
      <c r="I27" s="11" t="s">
        <v>1102</v>
      </c>
      <c r="J27" s="11" t="s">
        <v>1103</v>
      </c>
      <c r="K27" s="11" t="s">
        <v>1103</v>
      </c>
      <c r="L27" s="11">
        <v>606254867</v>
      </c>
      <c r="M27" s="11" t="s">
        <v>1104</v>
      </c>
      <c r="N27" s="11" t="s">
        <v>1105</v>
      </c>
      <c r="O27" s="11" t="s">
        <v>1106</v>
      </c>
      <c r="P27" s="11" t="s">
        <v>1107</v>
      </c>
      <c r="Q27" s="12" t="s">
        <v>1108</v>
      </c>
      <c r="R27" s="12" t="s">
        <v>1109</v>
      </c>
      <c r="S27" s="12" t="s">
        <v>1110</v>
      </c>
      <c r="T27" s="13">
        <v>349.5</v>
      </c>
      <c r="U27" s="13"/>
      <c r="V27" s="13">
        <v>349.5</v>
      </c>
      <c r="W27" s="13">
        <v>227</v>
      </c>
      <c r="X27" s="13">
        <v>65</v>
      </c>
      <c r="Y27" s="8" t="s">
        <v>1111</v>
      </c>
      <c r="Z27" s="8" t="s">
        <v>1112</v>
      </c>
      <c r="AA27" s="8" t="s">
        <v>1113</v>
      </c>
      <c r="AB27" s="8" t="s">
        <v>1099</v>
      </c>
      <c r="AC27" s="8"/>
      <c r="AD27" s="8" t="s">
        <v>1112</v>
      </c>
      <c r="AE27" s="8" t="s">
        <v>1114</v>
      </c>
      <c r="AF27" s="8" t="s">
        <v>1112</v>
      </c>
      <c r="AG27" s="8" t="s">
        <v>1115</v>
      </c>
      <c r="AH27" s="45">
        <v>217</v>
      </c>
      <c r="AI27" s="26"/>
      <c r="AJ27" s="8" t="s">
        <v>1112</v>
      </c>
      <c r="AK27" s="8" t="s">
        <v>1099</v>
      </c>
      <c r="AL27" s="8" t="s">
        <v>1099</v>
      </c>
      <c r="AM27" s="4">
        <v>5</v>
      </c>
      <c r="AN27" s="3" t="s">
        <v>1112</v>
      </c>
      <c r="AO27" s="3" t="s">
        <v>1112</v>
      </c>
      <c r="AP27" s="3" t="s">
        <v>1112</v>
      </c>
      <c r="AQ27" s="3" t="s">
        <v>1112</v>
      </c>
      <c r="AR27" s="3" t="s">
        <v>1116</v>
      </c>
      <c r="AS27" s="3" t="s">
        <v>1112</v>
      </c>
      <c r="AT27" s="3" t="s">
        <v>1117</v>
      </c>
      <c r="AU27" s="3" t="s">
        <v>1112</v>
      </c>
      <c r="AV27" s="3" t="s">
        <v>1118</v>
      </c>
    </row>
    <row r="28" spans="1:48" ht="19.5" customHeight="1">
      <c r="A28" s="2" t="s">
        <v>1003</v>
      </c>
      <c r="B28" s="34" t="s">
        <v>1004</v>
      </c>
      <c r="C28" s="12">
        <v>1265</v>
      </c>
      <c r="D28" s="11">
        <v>261653</v>
      </c>
      <c r="E28" s="11" t="s">
        <v>1005</v>
      </c>
      <c r="F28" s="11" t="s">
        <v>1099</v>
      </c>
      <c r="G28" s="11" t="s">
        <v>1006</v>
      </c>
      <c r="H28" s="11" t="s">
        <v>1007</v>
      </c>
      <c r="I28" s="11" t="s">
        <v>1008</v>
      </c>
      <c r="J28" s="11" t="s">
        <v>1009</v>
      </c>
      <c r="K28" s="11" t="s">
        <v>1010</v>
      </c>
      <c r="L28" s="11" t="s">
        <v>1011</v>
      </c>
      <c r="M28" s="11" t="s">
        <v>1012</v>
      </c>
      <c r="N28" s="11" t="s">
        <v>1013</v>
      </c>
      <c r="O28" s="11" t="s">
        <v>1014</v>
      </c>
      <c r="P28" s="11" t="s">
        <v>1015</v>
      </c>
      <c r="Q28" s="12" t="s">
        <v>1016</v>
      </c>
      <c r="R28" s="12" t="s">
        <v>1017</v>
      </c>
      <c r="S28" s="12" t="s">
        <v>1018</v>
      </c>
      <c r="T28" s="13">
        <v>928.185</v>
      </c>
      <c r="U28" s="13"/>
      <c r="V28" s="13">
        <v>928.185</v>
      </c>
      <c r="W28" s="13">
        <v>250</v>
      </c>
      <c r="X28" s="13">
        <v>27</v>
      </c>
      <c r="Y28" s="8"/>
      <c r="Z28" s="8" t="s">
        <v>1112</v>
      </c>
      <c r="AA28" s="8" t="s">
        <v>1019</v>
      </c>
      <c r="AB28" s="8" t="s">
        <v>1099</v>
      </c>
      <c r="AC28" s="8"/>
      <c r="AD28" s="8" t="s">
        <v>1099</v>
      </c>
      <c r="AE28" s="8"/>
      <c r="AF28" s="8" t="s">
        <v>1112</v>
      </c>
      <c r="AG28" s="8" t="s">
        <v>1020</v>
      </c>
      <c r="AH28" s="45">
        <v>240</v>
      </c>
      <c r="AI28" s="26">
        <v>7</v>
      </c>
      <c r="AJ28" s="8" t="s">
        <v>1099</v>
      </c>
      <c r="AK28" s="8" t="s">
        <v>1099</v>
      </c>
      <c r="AL28" s="8" t="s">
        <v>1099</v>
      </c>
      <c r="AM28" s="4">
        <v>2</v>
      </c>
      <c r="AN28" s="3" t="s">
        <v>1099</v>
      </c>
      <c r="AO28" s="3" t="s">
        <v>1099</v>
      </c>
      <c r="AP28" s="3" t="s">
        <v>1112</v>
      </c>
      <c r="AQ28" s="3" t="s">
        <v>1112</v>
      </c>
      <c r="AR28" s="3" t="s">
        <v>1021</v>
      </c>
      <c r="AS28" s="3" t="s">
        <v>1112</v>
      </c>
      <c r="AT28" s="3" t="s">
        <v>1022</v>
      </c>
      <c r="AU28" s="3" t="s">
        <v>1112</v>
      </c>
      <c r="AV28" s="3" t="s">
        <v>1023</v>
      </c>
    </row>
    <row r="29" spans="1:48" ht="19.5" customHeight="1">
      <c r="A29" s="3" t="s">
        <v>808</v>
      </c>
      <c r="B29" s="32" t="s">
        <v>809</v>
      </c>
      <c r="C29" s="9">
        <v>218</v>
      </c>
      <c r="D29" s="8">
        <v>832201</v>
      </c>
      <c r="E29" s="8"/>
      <c r="F29" s="8" t="s">
        <v>1099</v>
      </c>
      <c r="G29" s="8" t="s">
        <v>1191</v>
      </c>
      <c r="H29" s="8" t="s">
        <v>810</v>
      </c>
      <c r="I29" s="8" t="s">
        <v>811</v>
      </c>
      <c r="J29" s="8" t="s">
        <v>812</v>
      </c>
      <c r="K29" s="8" t="s">
        <v>813</v>
      </c>
      <c r="L29" s="8">
        <v>475215254</v>
      </c>
      <c r="M29" s="8" t="s">
        <v>814</v>
      </c>
      <c r="N29" s="8" t="s">
        <v>722</v>
      </c>
      <c r="O29" s="8" t="s">
        <v>815</v>
      </c>
      <c r="P29" s="8" t="s">
        <v>816</v>
      </c>
      <c r="Q29" s="9" t="s">
        <v>817</v>
      </c>
      <c r="R29" s="9" t="s">
        <v>818</v>
      </c>
      <c r="S29" s="9" t="s">
        <v>819</v>
      </c>
      <c r="T29" s="10">
        <v>320</v>
      </c>
      <c r="U29" s="10"/>
      <c r="V29" s="10">
        <v>320</v>
      </c>
      <c r="W29" s="10">
        <v>240</v>
      </c>
      <c r="X29" s="10">
        <v>75</v>
      </c>
      <c r="Y29" s="8"/>
      <c r="Z29" s="8" t="s">
        <v>1099</v>
      </c>
      <c r="AA29" s="8"/>
      <c r="AB29" s="8" t="s">
        <v>1099</v>
      </c>
      <c r="AC29" s="8"/>
      <c r="AD29" s="8" t="s">
        <v>1112</v>
      </c>
      <c r="AE29" s="8" t="s">
        <v>820</v>
      </c>
      <c r="AF29" s="8" t="s">
        <v>1099</v>
      </c>
      <c r="AG29" s="8"/>
      <c r="AH29" s="33">
        <v>230</v>
      </c>
      <c r="AI29" s="26">
        <v>1</v>
      </c>
      <c r="AJ29" s="8" t="s">
        <v>1099</v>
      </c>
      <c r="AK29" s="8" t="s">
        <v>1112</v>
      </c>
      <c r="AL29" s="8" t="s">
        <v>1099</v>
      </c>
      <c r="AM29" s="4">
        <v>0</v>
      </c>
      <c r="AN29" s="3" t="s">
        <v>1099</v>
      </c>
      <c r="AO29" s="3" t="s">
        <v>1099</v>
      </c>
      <c r="AP29" s="3" t="s">
        <v>1099</v>
      </c>
      <c r="AQ29" s="3" t="s">
        <v>1112</v>
      </c>
      <c r="AR29" s="3" t="s">
        <v>821</v>
      </c>
      <c r="AS29" s="3" t="s">
        <v>1112</v>
      </c>
      <c r="AT29" s="3" t="s">
        <v>822</v>
      </c>
      <c r="AU29" s="3" t="s">
        <v>1112</v>
      </c>
      <c r="AV29" s="3" t="s">
        <v>823</v>
      </c>
    </row>
    <row r="30" spans="1:48" ht="19.5" customHeight="1">
      <c r="A30" s="3" t="s">
        <v>190</v>
      </c>
      <c r="B30" s="32" t="s">
        <v>191</v>
      </c>
      <c r="C30" s="9">
        <v>1856</v>
      </c>
      <c r="D30" s="8">
        <v>266833</v>
      </c>
      <c r="E30" s="8" t="s">
        <v>192</v>
      </c>
      <c r="F30" s="8" t="s">
        <v>1099</v>
      </c>
      <c r="G30" s="8" t="s">
        <v>1191</v>
      </c>
      <c r="H30" s="8" t="s">
        <v>193</v>
      </c>
      <c r="I30" s="8" t="s">
        <v>194</v>
      </c>
      <c r="J30" s="8" t="s">
        <v>195</v>
      </c>
      <c r="K30" s="8" t="s">
        <v>196</v>
      </c>
      <c r="L30" s="8" t="s">
        <v>197</v>
      </c>
      <c r="M30" s="8" t="s">
        <v>198</v>
      </c>
      <c r="N30" s="8" t="s">
        <v>152</v>
      </c>
      <c r="O30" s="8" t="s">
        <v>199</v>
      </c>
      <c r="P30" s="8" t="s">
        <v>1112</v>
      </c>
      <c r="Q30" s="9" t="s">
        <v>200</v>
      </c>
      <c r="R30" s="9" t="s">
        <v>201</v>
      </c>
      <c r="S30" s="9" t="s">
        <v>202</v>
      </c>
      <c r="T30" s="10">
        <v>650</v>
      </c>
      <c r="U30" s="10"/>
      <c r="V30" s="10">
        <v>650</v>
      </c>
      <c r="W30" s="10">
        <v>250</v>
      </c>
      <c r="X30" s="10">
        <v>38</v>
      </c>
      <c r="Y30" s="8"/>
      <c r="Z30" s="8" t="s">
        <v>1099</v>
      </c>
      <c r="AA30" s="8"/>
      <c r="AB30" s="8" t="s">
        <v>1099</v>
      </c>
      <c r="AC30" s="8"/>
      <c r="AD30" s="8" t="s">
        <v>1112</v>
      </c>
      <c r="AE30" s="8" t="s">
        <v>203</v>
      </c>
      <c r="AF30" s="8" t="s">
        <v>1112</v>
      </c>
      <c r="AG30" s="8" t="s">
        <v>204</v>
      </c>
      <c r="AH30" s="33">
        <v>240</v>
      </c>
      <c r="AI30" s="26">
        <v>1</v>
      </c>
      <c r="AJ30" s="8" t="s">
        <v>1099</v>
      </c>
      <c r="AK30" s="8" t="s">
        <v>1099</v>
      </c>
      <c r="AL30" s="8" t="s">
        <v>1099</v>
      </c>
      <c r="AM30" s="4">
        <v>1</v>
      </c>
      <c r="AN30" s="3"/>
      <c r="AO30" s="3"/>
      <c r="AP30" s="3" t="s">
        <v>1112</v>
      </c>
      <c r="AQ30" s="3" t="s">
        <v>1112</v>
      </c>
      <c r="AR30" s="3" t="s">
        <v>205</v>
      </c>
      <c r="AS30" s="3"/>
      <c r="AT30" s="3"/>
      <c r="AU30" s="3" t="s">
        <v>1112</v>
      </c>
      <c r="AV30" s="3" t="s">
        <v>205</v>
      </c>
    </row>
    <row r="31" spans="1:48" ht="19.5" customHeight="1">
      <c r="A31" s="2" t="s">
        <v>712</v>
      </c>
      <c r="B31" s="34" t="s">
        <v>713</v>
      </c>
      <c r="C31" s="12">
        <v>1350</v>
      </c>
      <c r="D31" s="11">
        <v>266981</v>
      </c>
      <c r="E31" s="11"/>
      <c r="F31" s="11"/>
      <c r="G31" s="11" t="s">
        <v>1191</v>
      </c>
      <c r="H31" s="11" t="s">
        <v>714</v>
      </c>
      <c r="I31" s="11" t="s">
        <v>715</v>
      </c>
      <c r="J31" s="11" t="s">
        <v>716</v>
      </c>
      <c r="K31" s="11" t="s">
        <v>717</v>
      </c>
      <c r="L31" s="11">
        <v>414120707</v>
      </c>
      <c r="M31" s="11" t="s">
        <v>718</v>
      </c>
      <c r="N31" s="11" t="s">
        <v>719</v>
      </c>
      <c r="O31" s="11" t="s">
        <v>720</v>
      </c>
      <c r="P31" s="11" t="s">
        <v>721</v>
      </c>
      <c r="Q31" s="12" t="s">
        <v>722</v>
      </c>
      <c r="R31" s="12" t="s">
        <v>723</v>
      </c>
      <c r="S31" s="12" t="s">
        <v>724</v>
      </c>
      <c r="T31" s="13">
        <v>1350</v>
      </c>
      <c r="U31" s="13"/>
      <c r="V31" s="13">
        <v>1350</v>
      </c>
      <c r="W31" s="13">
        <v>250</v>
      </c>
      <c r="X31" s="13">
        <v>19</v>
      </c>
      <c r="Y31" s="8"/>
      <c r="Z31" s="8" t="s">
        <v>1099</v>
      </c>
      <c r="AA31" s="8"/>
      <c r="AB31" s="8" t="s">
        <v>1099</v>
      </c>
      <c r="AC31" s="8"/>
      <c r="AD31" s="8" t="s">
        <v>1112</v>
      </c>
      <c r="AE31" s="8" t="s">
        <v>725</v>
      </c>
      <c r="AF31" s="8" t="s">
        <v>1112</v>
      </c>
      <c r="AG31" s="8" t="s">
        <v>726</v>
      </c>
      <c r="AH31" s="45">
        <v>240</v>
      </c>
      <c r="AI31" s="26">
        <v>1</v>
      </c>
      <c r="AJ31" s="8" t="s">
        <v>963</v>
      </c>
      <c r="AK31" s="8" t="s">
        <v>1099</v>
      </c>
      <c r="AL31" s="8" t="s">
        <v>1099</v>
      </c>
      <c r="AM31" s="4">
        <v>1</v>
      </c>
      <c r="AN31" s="3" t="s">
        <v>1099</v>
      </c>
      <c r="AO31" s="3" t="s">
        <v>1099</v>
      </c>
      <c r="AP31" s="3" t="s">
        <v>727</v>
      </c>
      <c r="AQ31" s="3" t="s">
        <v>1112</v>
      </c>
      <c r="AR31" s="3" t="s">
        <v>728</v>
      </c>
      <c r="AS31" s="3" t="s">
        <v>1099</v>
      </c>
      <c r="AT31" s="3"/>
      <c r="AU31" s="3" t="s">
        <v>1112</v>
      </c>
      <c r="AV31" s="3" t="s">
        <v>728</v>
      </c>
    </row>
    <row r="32" spans="1:48" ht="19.5" customHeight="1">
      <c r="A32" s="3" t="s">
        <v>634</v>
      </c>
      <c r="B32" s="32" t="s">
        <v>635</v>
      </c>
      <c r="C32" s="9">
        <v>486</v>
      </c>
      <c r="D32" s="8">
        <v>832154</v>
      </c>
      <c r="E32" s="8"/>
      <c r="F32" s="8" t="s">
        <v>1099</v>
      </c>
      <c r="G32" s="8" t="s">
        <v>1191</v>
      </c>
      <c r="H32" s="8" t="s">
        <v>636</v>
      </c>
      <c r="I32" s="8" t="s">
        <v>637</v>
      </c>
      <c r="J32" s="8" t="s">
        <v>638</v>
      </c>
      <c r="K32" s="8" t="s">
        <v>638</v>
      </c>
      <c r="L32" s="8" t="s">
        <v>639</v>
      </c>
      <c r="M32" s="8" t="s">
        <v>640</v>
      </c>
      <c r="N32" s="8" t="s">
        <v>641</v>
      </c>
      <c r="O32" s="8" t="s">
        <v>642</v>
      </c>
      <c r="P32" s="8" t="s">
        <v>643</v>
      </c>
      <c r="Q32" s="9" t="s">
        <v>644</v>
      </c>
      <c r="R32" s="9" t="s">
        <v>645</v>
      </c>
      <c r="S32" s="9" t="s">
        <v>646</v>
      </c>
      <c r="T32" s="10">
        <v>250</v>
      </c>
      <c r="U32" s="10">
        <v>250</v>
      </c>
      <c r="V32" s="10"/>
      <c r="W32" s="10">
        <v>187.5</v>
      </c>
      <c r="X32" s="10">
        <v>75</v>
      </c>
      <c r="Y32" s="8" t="s">
        <v>647</v>
      </c>
      <c r="Z32" s="8" t="s">
        <v>1112</v>
      </c>
      <c r="AA32" s="8" t="s">
        <v>648</v>
      </c>
      <c r="AB32" s="8" t="s">
        <v>1099</v>
      </c>
      <c r="AC32" s="8"/>
      <c r="AD32" s="8" t="s">
        <v>1112</v>
      </c>
      <c r="AE32" s="8" t="s">
        <v>649</v>
      </c>
      <c r="AF32" s="8" t="s">
        <v>1112</v>
      </c>
      <c r="AG32" s="8" t="s">
        <v>649</v>
      </c>
      <c r="AH32" s="33">
        <v>180</v>
      </c>
      <c r="AI32" s="26">
        <v>1</v>
      </c>
      <c r="AJ32" s="8" t="s">
        <v>1112</v>
      </c>
      <c r="AK32" s="8" t="s">
        <v>1099</v>
      </c>
      <c r="AL32" s="8" t="s">
        <v>1099</v>
      </c>
      <c r="AM32" s="4">
        <v>0</v>
      </c>
      <c r="AN32" s="3" t="s">
        <v>1099</v>
      </c>
      <c r="AO32" s="3" t="s">
        <v>1099</v>
      </c>
      <c r="AP32" s="3" t="s">
        <v>1099</v>
      </c>
      <c r="AQ32" s="3" t="s">
        <v>1112</v>
      </c>
      <c r="AR32" s="3" t="s">
        <v>650</v>
      </c>
      <c r="AS32" s="3" t="s">
        <v>1099</v>
      </c>
      <c r="AT32" s="3"/>
      <c r="AU32" s="3" t="s">
        <v>1112</v>
      </c>
      <c r="AV32" s="3" t="s">
        <v>651</v>
      </c>
    </row>
    <row r="33" spans="1:48" ht="19.5" customHeight="1" thickBot="1">
      <c r="A33" s="3" t="s">
        <v>674</v>
      </c>
      <c r="B33" s="35" t="s">
        <v>675</v>
      </c>
      <c r="C33" s="36">
        <v>162</v>
      </c>
      <c r="D33" s="37">
        <v>556343</v>
      </c>
      <c r="E33" s="37"/>
      <c r="F33" s="37" t="s">
        <v>1099</v>
      </c>
      <c r="G33" s="37" t="s">
        <v>964</v>
      </c>
      <c r="H33" s="37" t="s">
        <v>676</v>
      </c>
      <c r="I33" s="37" t="s">
        <v>677</v>
      </c>
      <c r="J33" s="37" t="s">
        <v>678</v>
      </c>
      <c r="K33" s="37" t="s">
        <v>678</v>
      </c>
      <c r="L33" s="37" t="s">
        <v>679</v>
      </c>
      <c r="M33" s="37" t="s">
        <v>680</v>
      </c>
      <c r="N33" s="37" t="s">
        <v>681</v>
      </c>
      <c r="O33" s="37" t="s">
        <v>682</v>
      </c>
      <c r="P33" s="37"/>
      <c r="Q33" s="36" t="s">
        <v>683</v>
      </c>
      <c r="R33" s="36" t="s">
        <v>684</v>
      </c>
      <c r="S33" s="36" t="s">
        <v>685</v>
      </c>
      <c r="T33" s="38">
        <v>500</v>
      </c>
      <c r="U33" s="38">
        <v>500</v>
      </c>
      <c r="V33" s="38"/>
      <c r="W33" s="38">
        <v>250</v>
      </c>
      <c r="X33" s="38">
        <v>50</v>
      </c>
      <c r="Y33" s="37" t="s">
        <v>686</v>
      </c>
      <c r="Z33" s="37"/>
      <c r="AA33" s="37"/>
      <c r="AB33" s="37"/>
      <c r="AC33" s="37"/>
      <c r="AD33" s="37" t="s">
        <v>1112</v>
      </c>
      <c r="AE33" s="37" t="s">
        <v>687</v>
      </c>
      <c r="AF33" s="37" t="s">
        <v>1112</v>
      </c>
      <c r="AG33" s="37" t="s">
        <v>688</v>
      </c>
      <c r="AH33" s="39">
        <v>240</v>
      </c>
      <c r="AI33" s="26">
        <v>0</v>
      </c>
      <c r="AJ33" s="8" t="s">
        <v>1099</v>
      </c>
      <c r="AK33" s="8" t="s">
        <v>1099</v>
      </c>
      <c r="AL33" s="8" t="s">
        <v>1099</v>
      </c>
      <c r="AM33" s="4">
        <v>0</v>
      </c>
      <c r="AN33" s="3" t="s">
        <v>1099</v>
      </c>
      <c r="AO33" s="3" t="s">
        <v>1099</v>
      </c>
      <c r="AP33" s="3" t="s">
        <v>1099</v>
      </c>
      <c r="AQ33" s="3" t="s">
        <v>1112</v>
      </c>
      <c r="AR33" s="3" t="s">
        <v>689</v>
      </c>
      <c r="AS33" s="3"/>
      <c r="AT33" s="3"/>
      <c r="AU33" s="3" t="s">
        <v>1112</v>
      </c>
      <c r="AV33" s="3" t="s">
        <v>690</v>
      </c>
    </row>
    <row r="34" spans="1:48" ht="19.5" customHeight="1" thickBot="1" thickTop="1">
      <c r="A34" s="3"/>
      <c r="B34" s="124" t="s">
        <v>1350</v>
      </c>
      <c r="C34" s="125"/>
      <c r="D34" s="125"/>
      <c r="E34" s="125"/>
      <c r="F34" s="125"/>
      <c r="G34" s="125"/>
      <c r="H34" s="125"/>
      <c r="I34" s="125"/>
      <c r="J34" s="125"/>
      <c r="K34" s="125"/>
      <c r="L34" s="125"/>
      <c r="M34" s="125"/>
      <c r="N34" s="126"/>
      <c r="O34" s="41"/>
      <c r="P34" s="41"/>
      <c r="Q34" s="40"/>
      <c r="R34" s="40"/>
      <c r="S34" s="40"/>
      <c r="T34" s="42">
        <f>SUM(T5:T33)</f>
        <v>14015.350999999997</v>
      </c>
      <c r="U34" s="42"/>
      <c r="V34" s="42"/>
      <c r="W34" s="42">
        <f>SUM(W5:W33)</f>
        <v>6592.246</v>
      </c>
      <c r="X34" s="42"/>
      <c r="Y34" s="41"/>
      <c r="Z34" s="41"/>
      <c r="AA34" s="41"/>
      <c r="AB34" s="41"/>
      <c r="AC34" s="41"/>
      <c r="AD34" s="41"/>
      <c r="AE34" s="41"/>
      <c r="AF34" s="41"/>
      <c r="AG34" s="41"/>
      <c r="AH34" s="43">
        <f>SUM(AH5:AH33)</f>
        <v>6205</v>
      </c>
      <c r="AI34" s="26"/>
      <c r="AJ34" s="8"/>
      <c r="AK34" s="8"/>
      <c r="AL34" s="8"/>
      <c r="AM34" s="4"/>
      <c r="AN34" s="3"/>
      <c r="AO34" s="3"/>
      <c r="AP34" s="3"/>
      <c r="AQ34" s="3"/>
      <c r="AR34" s="3"/>
      <c r="AS34" s="3"/>
      <c r="AT34" s="3"/>
      <c r="AU34" s="3"/>
      <c r="AV34" s="3"/>
    </row>
    <row r="35" spans="1:48" ht="19.5" customHeight="1">
      <c r="A35" s="3"/>
      <c r="B35" s="46"/>
      <c r="C35" s="47"/>
      <c r="D35" s="46"/>
      <c r="E35" s="46"/>
      <c r="F35" s="46"/>
      <c r="G35" s="46"/>
      <c r="H35" s="46"/>
      <c r="I35" s="46"/>
      <c r="J35" s="46"/>
      <c r="K35" s="46"/>
      <c r="L35" s="46"/>
      <c r="M35" s="46"/>
      <c r="N35" s="46"/>
      <c r="O35" s="46"/>
      <c r="P35" s="46"/>
      <c r="Q35" s="47"/>
      <c r="R35" s="47"/>
      <c r="S35" s="47"/>
      <c r="T35" s="48"/>
      <c r="U35" s="48"/>
      <c r="V35" s="48"/>
      <c r="W35" s="48"/>
      <c r="X35" s="48"/>
      <c r="Y35" s="46"/>
      <c r="Z35" s="46"/>
      <c r="AA35" s="46"/>
      <c r="AB35" s="46"/>
      <c r="AC35" s="46"/>
      <c r="AD35" s="46"/>
      <c r="AE35" s="46"/>
      <c r="AF35" s="46"/>
      <c r="AG35" s="46"/>
      <c r="AH35" s="48"/>
      <c r="AI35" s="26"/>
      <c r="AJ35" s="8"/>
      <c r="AK35" s="8"/>
      <c r="AL35" s="8"/>
      <c r="AM35" s="4"/>
      <c r="AN35" s="3"/>
      <c r="AO35" s="3"/>
      <c r="AP35" s="3"/>
      <c r="AQ35" s="3"/>
      <c r="AR35" s="3"/>
      <c r="AS35" s="3"/>
      <c r="AT35" s="3"/>
      <c r="AU35" s="3"/>
      <c r="AV35" s="3"/>
    </row>
    <row r="36" spans="1:48" ht="19.5" customHeight="1">
      <c r="A36" s="3"/>
      <c r="B36" s="66"/>
      <c r="C36" s="67"/>
      <c r="D36" s="66"/>
      <c r="E36" s="66"/>
      <c r="F36" s="66"/>
      <c r="G36" s="66"/>
      <c r="H36" s="66"/>
      <c r="I36" s="66"/>
      <c r="J36" s="66"/>
      <c r="K36" s="66"/>
      <c r="L36" s="66"/>
      <c r="M36" s="66"/>
      <c r="N36" s="66"/>
      <c r="O36" s="66"/>
      <c r="P36" s="66"/>
      <c r="Q36" s="67"/>
      <c r="R36" s="67"/>
      <c r="S36" s="67"/>
      <c r="T36" s="68"/>
      <c r="U36" s="68"/>
      <c r="V36" s="68"/>
      <c r="W36" s="68"/>
      <c r="X36" s="68"/>
      <c r="Y36" s="66"/>
      <c r="Z36" s="66"/>
      <c r="AA36" s="66"/>
      <c r="AB36" s="66"/>
      <c r="AC36" s="66"/>
      <c r="AD36" s="66"/>
      <c r="AE36" s="66"/>
      <c r="AF36" s="66"/>
      <c r="AG36" s="66"/>
      <c r="AH36" s="68"/>
      <c r="AI36" s="26"/>
      <c r="AJ36" s="8"/>
      <c r="AK36" s="8"/>
      <c r="AL36" s="8"/>
      <c r="AM36" s="4"/>
      <c r="AN36" s="3"/>
      <c r="AO36" s="3"/>
      <c r="AP36" s="3"/>
      <c r="AQ36" s="3"/>
      <c r="AR36" s="3"/>
      <c r="AS36" s="3"/>
      <c r="AT36" s="3"/>
      <c r="AU36" s="3"/>
      <c r="AV36" s="3"/>
    </row>
    <row r="37" spans="1:48" ht="19.5" customHeight="1" thickBot="1">
      <c r="A37" s="3"/>
      <c r="B37" s="69" t="s">
        <v>1357</v>
      </c>
      <c r="C37" s="67"/>
      <c r="D37" s="66"/>
      <c r="E37" s="66"/>
      <c r="F37" s="66"/>
      <c r="G37" s="66"/>
      <c r="H37" s="66"/>
      <c r="I37" s="66"/>
      <c r="J37" s="66"/>
      <c r="K37" s="66"/>
      <c r="L37" s="66"/>
      <c r="M37" s="66"/>
      <c r="N37" s="66"/>
      <c r="O37" s="66"/>
      <c r="P37" s="66"/>
      <c r="Q37" s="67"/>
      <c r="R37" s="67"/>
      <c r="S37" s="67"/>
      <c r="T37" s="68"/>
      <c r="U37" s="68"/>
      <c r="V37" s="68"/>
      <c r="W37" s="68"/>
      <c r="X37" s="68"/>
      <c r="Y37" s="66"/>
      <c r="Z37" s="66"/>
      <c r="AA37" s="66"/>
      <c r="AB37" s="66"/>
      <c r="AC37" s="66"/>
      <c r="AD37" s="66"/>
      <c r="AE37" s="66"/>
      <c r="AF37" s="66"/>
      <c r="AG37" s="66"/>
      <c r="AH37" s="68"/>
      <c r="AI37" s="26"/>
      <c r="AJ37" s="8"/>
      <c r="AK37" s="8"/>
      <c r="AL37" s="8"/>
      <c r="AM37" s="4"/>
      <c r="AN37" s="3"/>
      <c r="AO37" s="3"/>
      <c r="AP37" s="3"/>
      <c r="AQ37" s="3"/>
      <c r="AR37" s="3"/>
      <c r="AS37" s="3"/>
      <c r="AT37" s="3"/>
      <c r="AU37" s="3"/>
      <c r="AV37" s="3"/>
    </row>
    <row r="38" spans="1:48" ht="59.25" customHeight="1" thickBot="1">
      <c r="A38" s="3"/>
      <c r="B38" s="93" t="s">
        <v>1056</v>
      </c>
      <c r="C38" s="94" t="s">
        <v>1057</v>
      </c>
      <c r="D38" s="94" t="s">
        <v>1058</v>
      </c>
      <c r="E38" s="94" t="s">
        <v>1059</v>
      </c>
      <c r="F38" s="94" t="s">
        <v>1060</v>
      </c>
      <c r="G38" s="94" t="s">
        <v>1061</v>
      </c>
      <c r="H38" s="94" t="s">
        <v>1062</v>
      </c>
      <c r="I38" s="94" t="s">
        <v>1063</v>
      </c>
      <c r="J38" s="94" t="s">
        <v>1064</v>
      </c>
      <c r="K38" s="94" t="s">
        <v>1065</v>
      </c>
      <c r="L38" s="94" t="s">
        <v>1066</v>
      </c>
      <c r="M38" s="94" t="s">
        <v>1067</v>
      </c>
      <c r="N38" s="94" t="s">
        <v>144</v>
      </c>
      <c r="O38" s="94" t="s">
        <v>1068</v>
      </c>
      <c r="P38" s="94" t="s">
        <v>1069</v>
      </c>
      <c r="Q38" s="94" t="s">
        <v>146</v>
      </c>
      <c r="R38" s="94" t="s">
        <v>1070</v>
      </c>
      <c r="S38" s="94" t="s">
        <v>145</v>
      </c>
      <c r="T38" s="94" t="s">
        <v>1072</v>
      </c>
      <c r="U38" s="94" t="s">
        <v>1073</v>
      </c>
      <c r="V38" s="94" t="s">
        <v>1074</v>
      </c>
      <c r="W38" s="94" t="s">
        <v>1075</v>
      </c>
      <c r="X38" s="94" t="s">
        <v>1076</v>
      </c>
      <c r="Y38" s="94" t="s">
        <v>1077</v>
      </c>
      <c r="Z38" s="94" t="s">
        <v>1078</v>
      </c>
      <c r="AA38" s="94" t="s">
        <v>1079</v>
      </c>
      <c r="AB38" s="94" t="s">
        <v>1080</v>
      </c>
      <c r="AC38" s="94" t="s">
        <v>1081</v>
      </c>
      <c r="AD38" s="94" t="s">
        <v>1082</v>
      </c>
      <c r="AE38" s="94" t="s">
        <v>1083</v>
      </c>
      <c r="AF38" s="94" t="s">
        <v>1084</v>
      </c>
      <c r="AG38" s="94" t="s">
        <v>1085</v>
      </c>
      <c r="AH38" s="95" t="s">
        <v>1351</v>
      </c>
      <c r="AI38" s="26"/>
      <c r="AJ38" s="8"/>
      <c r="AK38" s="8"/>
      <c r="AL38" s="8"/>
      <c r="AM38" s="4"/>
      <c r="AN38" s="3"/>
      <c r="AO38" s="3"/>
      <c r="AP38" s="3"/>
      <c r="AQ38" s="3"/>
      <c r="AR38" s="3"/>
      <c r="AS38" s="3"/>
      <c r="AT38" s="3"/>
      <c r="AU38" s="3"/>
      <c r="AV38" s="3"/>
    </row>
    <row r="39" spans="1:48" ht="19.5" customHeight="1" thickTop="1">
      <c r="A39" s="3" t="s">
        <v>1</v>
      </c>
      <c r="B39" s="107" t="s">
        <v>17</v>
      </c>
      <c r="C39" s="15">
        <v>73</v>
      </c>
      <c r="D39" s="14">
        <v>831778</v>
      </c>
      <c r="E39" s="14"/>
      <c r="F39" s="14" t="s">
        <v>1099</v>
      </c>
      <c r="G39" s="78" t="s">
        <v>1235</v>
      </c>
      <c r="H39" s="14" t="s">
        <v>2</v>
      </c>
      <c r="I39" s="14" t="s">
        <v>3</v>
      </c>
      <c r="J39" s="14" t="s">
        <v>4</v>
      </c>
      <c r="K39" s="14" t="s">
        <v>475</v>
      </c>
      <c r="L39" s="14">
        <v>722091410</v>
      </c>
      <c r="M39" s="14" t="s">
        <v>476</v>
      </c>
      <c r="N39" s="78" t="s">
        <v>1352</v>
      </c>
      <c r="O39" s="14" t="s">
        <v>5</v>
      </c>
      <c r="P39" s="14" t="s">
        <v>6</v>
      </c>
      <c r="Q39" s="15" t="s">
        <v>7</v>
      </c>
      <c r="R39" s="15" t="s">
        <v>8</v>
      </c>
      <c r="S39" s="15" t="s">
        <v>9</v>
      </c>
      <c r="T39" s="16">
        <v>591</v>
      </c>
      <c r="U39" s="16">
        <v>334</v>
      </c>
      <c r="V39" s="16">
        <v>0</v>
      </c>
      <c r="W39" s="16">
        <v>250</v>
      </c>
      <c r="X39" s="16">
        <v>75</v>
      </c>
      <c r="Y39" s="14" t="s">
        <v>10</v>
      </c>
      <c r="Z39" s="14" t="s">
        <v>1112</v>
      </c>
      <c r="AA39" s="14" t="s">
        <v>11</v>
      </c>
      <c r="AB39" s="14" t="s">
        <v>1112</v>
      </c>
      <c r="AC39" s="14" t="s">
        <v>12</v>
      </c>
      <c r="AD39" s="14" t="s">
        <v>1112</v>
      </c>
      <c r="AE39" s="14" t="s">
        <v>13</v>
      </c>
      <c r="AF39" s="14" t="s">
        <v>1099</v>
      </c>
      <c r="AG39" s="14"/>
      <c r="AH39" s="86">
        <v>240</v>
      </c>
      <c r="AI39" s="26">
        <v>2</v>
      </c>
      <c r="AJ39" s="8" t="s">
        <v>1112</v>
      </c>
      <c r="AK39" s="8" t="s">
        <v>1099</v>
      </c>
      <c r="AL39" s="8" t="s">
        <v>1112</v>
      </c>
      <c r="AM39" s="4">
        <v>2</v>
      </c>
      <c r="AN39" s="3" t="s">
        <v>1112</v>
      </c>
      <c r="AO39" s="3" t="s">
        <v>1099</v>
      </c>
      <c r="AP39" s="3" t="s">
        <v>1112</v>
      </c>
      <c r="AQ39" s="3" t="s">
        <v>1099</v>
      </c>
      <c r="AR39" s="3"/>
      <c r="AS39" s="3" t="s">
        <v>1112</v>
      </c>
      <c r="AT39" s="3" t="s">
        <v>14</v>
      </c>
      <c r="AU39" s="3" t="s">
        <v>1112</v>
      </c>
      <c r="AV39" s="3" t="s">
        <v>15</v>
      </c>
    </row>
    <row r="40" spans="1:48" ht="19.5" customHeight="1">
      <c r="A40" s="3" t="s">
        <v>551</v>
      </c>
      <c r="B40" s="108" t="s">
        <v>1281</v>
      </c>
      <c r="C40" s="9">
        <v>133</v>
      </c>
      <c r="D40" s="8">
        <v>673293</v>
      </c>
      <c r="E40" s="8"/>
      <c r="F40" s="8"/>
      <c r="G40" s="55" t="s">
        <v>1282</v>
      </c>
      <c r="H40" s="8" t="s">
        <v>552</v>
      </c>
      <c r="I40" s="8" t="s">
        <v>553</v>
      </c>
      <c r="J40" s="8" t="s">
        <v>554</v>
      </c>
      <c r="K40" s="8" t="s">
        <v>555</v>
      </c>
      <c r="L40" s="8" t="s">
        <v>556</v>
      </c>
      <c r="M40" s="8" t="s">
        <v>557</v>
      </c>
      <c r="N40" s="55" t="s">
        <v>1283</v>
      </c>
      <c r="O40" s="8" t="s">
        <v>558</v>
      </c>
      <c r="P40" s="8" t="s">
        <v>559</v>
      </c>
      <c r="Q40" s="9" t="s">
        <v>560</v>
      </c>
      <c r="R40" s="9" t="s">
        <v>561</v>
      </c>
      <c r="S40" s="9" t="s">
        <v>562</v>
      </c>
      <c r="T40" s="10">
        <v>310</v>
      </c>
      <c r="U40" s="10">
        <v>0</v>
      </c>
      <c r="V40" s="10">
        <v>350</v>
      </c>
      <c r="W40" s="10">
        <v>250</v>
      </c>
      <c r="X40" s="10">
        <v>71</v>
      </c>
      <c r="Y40" s="8" t="s">
        <v>563</v>
      </c>
      <c r="Z40" s="8" t="s">
        <v>1099</v>
      </c>
      <c r="AA40" s="8"/>
      <c r="AB40" s="8" t="s">
        <v>1099</v>
      </c>
      <c r="AC40" s="8"/>
      <c r="AD40" s="8" t="s">
        <v>1112</v>
      </c>
      <c r="AE40" s="8" t="s">
        <v>564</v>
      </c>
      <c r="AF40" s="8" t="s">
        <v>1099</v>
      </c>
      <c r="AG40" s="8"/>
      <c r="AH40" s="33">
        <v>223</v>
      </c>
      <c r="AI40" s="26">
        <v>3</v>
      </c>
      <c r="AJ40" s="8" t="s">
        <v>1112</v>
      </c>
      <c r="AK40" s="8" t="s">
        <v>1112</v>
      </c>
      <c r="AL40" s="8" t="s">
        <v>1099</v>
      </c>
      <c r="AM40" s="4">
        <v>0</v>
      </c>
      <c r="AN40" s="3" t="s">
        <v>1099</v>
      </c>
      <c r="AO40" s="3" t="s">
        <v>1099</v>
      </c>
      <c r="AP40" s="3" t="s">
        <v>1099</v>
      </c>
      <c r="AQ40" s="3" t="s">
        <v>1112</v>
      </c>
      <c r="AR40" s="3" t="s">
        <v>565</v>
      </c>
      <c r="AS40" s="3" t="s">
        <v>1099</v>
      </c>
      <c r="AT40" s="3"/>
      <c r="AU40" s="3" t="s">
        <v>1112</v>
      </c>
      <c r="AV40" s="3" t="s">
        <v>566</v>
      </c>
    </row>
    <row r="41" spans="1:48" ht="19.5" customHeight="1" thickBot="1">
      <c r="A41" s="3" t="s">
        <v>160</v>
      </c>
      <c r="B41" s="109" t="s">
        <v>377</v>
      </c>
      <c r="C41" s="110">
        <v>155</v>
      </c>
      <c r="D41" s="77">
        <v>831999</v>
      </c>
      <c r="E41" s="77"/>
      <c r="F41" s="77" t="s">
        <v>1099</v>
      </c>
      <c r="G41" s="111" t="s">
        <v>1267</v>
      </c>
      <c r="H41" s="77" t="s">
        <v>161</v>
      </c>
      <c r="I41" s="77" t="s">
        <v>162</v>
      </c>
      <c r="J41" s="77" t="s">
        <v>163</v>
      </c>
      <c r="K41" s="77" t="s">
        <v>163</v>
      </c>
      <c r="L41" s="77" t="s">
        <v>164</v>
      </c>
      <c r="M41" s="77" t="s">
        <v>165</v>
      </c>
      <c r="N41" s="111" t="s">
        <v>1353</v>
      </c>
      <c r="O41" s="77" t="s">
        <v>166</v>
      </c>
      <c r="P41" s="77" t="s">
        <v>167</v>
      </c>
      <c r="Q41" s="110" t="s">
        <v>168</v>
      </c>
      <c r="R41" s="110" t="s">
        <v>169</v>
      </c>
      <c r="S41" s="110" t="s">
        <v>170</v>
      </c>
      <c r="T41" s="112">
        <v>380</v>
      </c>
      <c r="U41" s="112">
        <v>335</v>
      </c>
      <c r="V41" s="112">
        <v>0</v>
      </c>
      <c r="W41" s="112">
        <v>250</v>
      </c>
      <c r="X41" s="112">
        <v>75</v>
      </c>
      <c r="Y41" s="77"/>
      <c r="Z41" s="77" t="s">
        <v>1112</v>
      </c>
      <c r="AA41" s="77" t="s">
        <v>171</v>
      </c>
      <c r="AB41" s="77" t="s">
        <v>1099</v>
      </c>
      <c r="AC41" s="77"/>
      <c r="AD41" s="77" t="s">
        <v>1112</v>
      </c>
      <c r="AE41" s="77" t="s">
        <v>172</v>
      </c>
      <c r="AF41" s="77" t="s">
        <v>1099</v>
      </c>
      <c r="AG41" s="77"/>
      <c r="AH41" s="113">
        <v>240</v>
      </c>
      <c r="AI41" s="26">
        <v>3</v>
      </c>
      <c r="AJ41" s="8" t="s">
        <v>1099</v>
      </c>
      <c r="AK41" s="8" t="s">
        <v>1112</v>
      </c>
      <c r="AL41" s="8" t="s">
        <v>1112</v>
      </c>
      <c r="AM41" s="4">
        <v>0</v>
      </c>
      <c r="AN41" s="3" t="s">
        <v>1099</v>
      </c>
      <c r="AO41" s="3" t="s">
        <v>1099</v>
      </c>
      <c r="AP41" s="3" t="s">
        <v>1099</v>
      </c>
      <c r="AQ41" s="3" t="s">
        <v>1099</v>
      </c>
      <c r="AR41" s="3"/>
      <c r="AS41" s="3" t="s">
        <v>1112</v>
      </c>
      <c r="AT41" s="3" t="s">
        <v>173</v>
      </c>
      <c r="AU41" s="3" t="s">
        <v>1099</v>
      </c>
      <c r="AV41" s="3"/>
    </row>
    <row r="42" spans="1:48" ht="19.5" customHeight="1">
      <c r="A42" s="3" t="s">
        <v>383</v>
      </c>
      <c r="B42" s="66"/>
      <c r="C42" s="67"/>
      <c r="D42" s="66"/>
      <c r="E42" s="66"/>
      <c r="F42" s="66"/>
      <c r="G42" s="66"/>
      <c r="H42" s="66"/>
      <c r="I42" s="66"/>
      <c r="J42" s="66"/>
      <c r="K42" s="66"/>
      <c r="L42" s="66"/>
      <c r="M42" s="66"/>
      <c r="N42" s="66"/>
      <c r="O42" s="66"/>
      <c r="P42" s="66"/>
      <c r="Q42" s="67"/>
      <c r="R42" s="67"/>
      <c r="S42" s="67"/>
      <c r="T42" s="68"/>
      <c r="U42" s="68"/>
      <c r="V42" s="68"/>
      <c r="W42" s="68"/>
      <c r="X42" s="68"/>
      <c r="Y42" s="66"/>
      <c r="Z42" s="66"/>
      <c r="AA42" s="66"/>
      <c r="AB42" s="66"/>
      <c r="AC42" s="66"/>
      <c r="AD42" s="66"/>
      <c r="AE42" s="66"/>
      <c r="AF42" s="66"/>
      <c r="AG42" s="66"/>
      <c r="AH42" s="68"/>
      <c r="AI42" s="26">
        <v>2</v>
      </c>
      <c r="AJ42" s="8" t="s">
        <v>1099</v>
      </c>
      <c r="AK42" s="8" t="s">
        <v>1112</v>
      </c>
      <c r="AL42" s="8" t="s">
        <v>1112</v>
      </c>
      <c r="AM42" s="4">
        <v>1</v>
      </c>
      <c r="AN42" s="3" t="s">
        <v>1099</v>
      </c>
      <c r="AO42" s="3" t="s">
        <v>1112</v>
      </c>
      <c r="AP42" s="3" t="s">
        <v>1099</v>
      </c>
      <c r="AQ42" s="3" t="s">
        <v>1099</v>
      </c>
      <c r="AR42" s="3"/>
      <c r="AS42" s="3" t="s">
        <v>1112</v>
      </c>
      <c r="AT42" s="3" t="s">
        <v>384</v>
      </c>
      <c r="AU42" s="3" t="s">
        <v>1112</v>
      </c>
      <c r="AV42" s="3" t="s">
        <v>385</v>
      </c>
    </row>
    <row r="43" spans="1:48" ht="19.5" customHeight="1">
      <c r="A43" s="3" t="s">
        <v>404</v>
      </c>
      <c r="B43" s="66"/>
      <c r="C43" s="67"/>
      <c r="D43" s="66"/>
      <c r="E43" s="66"/>
      <c r="F43" s="66"/>
      <c r="G43" s="66"/>
      <c r="H43" s="66"/>
      <c r="I43" s="66"/>
      <c r="J43" s="66"/>
      <c r="K43" s="66"/>
      <c r="L43" s="66"/>
      <c r="M43" s="66"/>
      <c r="N43" s="66"/>
      <c r="O43" s="66"/>
      <c r="P43" s="66"/>
      <c r="Q43" s="67"/>
      <c r="R43" s="67"/>
      <c r="S43" s="67"/>
      <c r="T43" s="68"/>
      <c r="U43" s="68"/>
      <c r="V43" s="68"/>
      <c r="W43" s="68"/>
      <c r="X43" s="68"/>
      <c r="Y43" s="66"/>
      <c r="Z43" s="66"/>
      <c r="AA43" s="66"/>
      <c r="AB43" s="66"/>
      <c r="AC43" s="66"/>
      <c r="AD43" s="66"/>
      <c r="AE43" s="66"/>
      <c r="AF43" s="66"/>
      <c r="AG43" s="66"/>
      <c r="AH43" s="68"/>
      <c r="AI43" s="26">
        <v>2</v>
      </c>
      <c r="AJ43" s="8" t="s">
        <v>1112</v>
      </c>
      <c r="AK43" s="8" t="s">
        <v>1112</v>
      </c>
      <c r="AL43" s="8"/>
      <c r="AM43" s="4">
        <v>2</v>
      </c>
      <c r="AN43" s="3"/>
      <c r="AO43" s="3" t="s">
        <v>1112</v>
      </c>
      <c r="AP43" s="3" t="s">
        <v>1112</v>
      </c>
      <c r="AQ43" s="3" t="s">
        <v>1112</v>
      </c>
      <c r="AR43" s="3" t="s">
        <v>405</v>
      </c>
      <c r="AS43" s="3" t="s">
        <v>1099</v>
      </c>
      <c r="AT43" s="3"/>
      <c r="AU43" s="3" t="s">
        <v>1099</v>
      </c>
      <c r="AV43" s="3"/>
    </row>
    <row r="44" spans="1:48" ht="19.5" customHeight="1">
      <c r="A44" s="3" t="s">
        <v>16</v>
      </c>
      <c r="B44" s="66"/>
      <c r="C44" s="67"/>
      <c r="D44" s="66"/>
      <c r="E44" s="66"/>
      <c r="F44" s="66"/>
      <c r="G44" s="66"/>
      <c r="H44" s="66"/>
      <c r="I44" s="66"/>
      <c r="J44" s="66"/>
      <c r="K44" s="66"/>
      <c r="L44" s="66"/>
      <c r="M44" s="66"/>
      <c r="N44" s="66"/>
      <c r="O44" s="66"/>
      <c r="P44" s="66"/>
      <c r="Q44" s="67"/>
      <c r="R44" s="67"/>
      <c r="S44" s="67"/>
      <c r="T44" s="68"/>
      <c r="U44" s="68"/>
      <c r="V44" s="68"/>
      <c r="W44" s="68"/>
      <c r="X44" s="68"/>
      <c r="Y44" s="66"/>
      <c r="Z44" s="66"/>
      <c r="AA44" s="66"/>
      <c r="AB44" s="66"/>
      <c r="AC44" s="66"/>
      <c r="AD44" s="66"/>
      <c r="AE44" s="66"/>
      <c r="AF44" s="66"/>
      <c r="AG44" s="66"/>
      <c r="AH44" s="68"/>
      <c r="AI44" s="26">
        <v>2</v>
      </c>
      <c r="AJ44" s="8" t="s">
        <v>1099</v>
      </c>
      <c r="AK44" s="8" t="s">
        <v>1099</v>
      </c>
      <c r="AL44" s="8" t="s">
        <v>1112</v>
      </c>
      <c r="AM44" s="4">
        <v>0</v>
      </c>
      <c r="AN44" s="3"/>
      <c r="AO44" s="3"/>
      <c r="AP44" s="3"/>
      <c r="AQ44" s="3" t="s">
        <v>1099</v>
      </c>
      <c r="AR44" s="3"/>
      <c r="AS44" s="3" t="s">
        <v>1112</v>
      </c>
      <c r="AT44" s="3" t="s">
        <v>18</v>
      </c>
      <c r="AU44" s="3" t="s">
        <v>1112</v>
      </c>
      <c r="AV44" s="3" t="s">
        <v>19</v>
      </c>
    </row>
    <row r="45" spans="1:48" ht="19.5" customHeight="1">
      <c r="A45" s="2" t="s">
        <v>1280</v>
      </c>
      <c r="B45" s="70"/>
      <c r="C45" s="71"/>
      <c r="D45" s="70"/>
      <c r="E45" s="70"/>
      <c r="F45" s="70"/>
      <c r="G45" s="70"/>
      <c r="H45" s="70"/>
      <c r="I45" s="70"/>
      <c r="J45" s="70"/>
      <c r="K45" s="70"/>
      <c r="L45" s="70"/>
      <c r="M45" s="70"/>
      <c r="N45" s="70"/>
      <c r="O45" s="70"/>
      <c r="P45" s="70"/>
      <c r="Q45" s="71"/>
      <c r="R45" s="71"/>
      <c r="S45" s="71"/>
      <c r="T45" s="72"/>
      <c r="U45" s="72"/>
      <c r="V45" s="72"/>
      <c r="W45" s="72"/>
      <c r="X45" s="72"/>
      <c r="Y45" s="66"/>
      <c r="Z45" s="66"/>
      <c r="AA45" s="66"/>
      <c r="AB45" s="66"/>
      <c r="AC45" s="66"/>
      <c r="AD45" s="66"/>
      <c r="AE45" s="66"/>
      <c r="AF45" s="66"/>
      <c r="AG45" s="66"/>
      <c r="AH45" s="72"/>
      <c r="AI45" s="26">
        <v>2</v>
      </c>
      <c r="AJ45" s="8" t="s">
        <v>1099</v>
      </c>
      <c r="AK45" s="8" t="s">
        <v>1099</v>
      </c>
      <c r="AL45" s="8" t="s">
        <v>1112</v>
      </c>
      <c r="AM45" s="4">
        <v>0</v>
      </c>
      <c r="AN45" s="3" t="s">
        <v>1099</v>
      </c>
      <c r="AO45" s="3" t="s">
        <v>1099</v>
      </c>
      <c r="AP45" s="3" t="s">
        <v>1099</v>
      </c>
      <c r="AQ45" s="3" t="s">
        <v>1112</v>
      </c>
      <c r="AR45" s="3" t="s">
        <v>1284</v>
      </c>
      <c r="AS45" s="3" t="s">
        <v>1099</v>
      </c>
      <c r="AT45" s="3"/>
      <c r="AU45" s="3" t="s">
        <v>1112</v>
      </c>
      <c r="AV45" s="3" t="s">
        <v>1285</v>
      </c>
    </row>
    <row r="46" spans="1:48" ht="19.5" customHeight="1">
      <c r="A46" s="3" t="s">
        <v>376</v>
      </c>
      <c r="B46" s="66"/>
      <c r="C46" s="67"/>
      <c r="D46" s="66"/>
      <c r="E46" s="66"/>
      <c r="F46" s="66"/>
      <c r="G46" s="66"/>
      <c r="H46" s="66"/>
      <c r="I46" s="66"/>
      <c r="J46" s="66"/>
      <c r="K46" s="66"/>
      <c r="L46" s="66"/>
      <c r="M46" s="66"/>
      <c r="N46" s="66"/>
      <c r="O46" s="66"/>
      <c r="P46" s="66"/>
      <c r="Q46" s="67"/>
      <c r="R46" s="67"/>
      <c r="S46" s="67"/>
      <c r="T46" s="68"/>
      <c r="U46" s="68"/>
      <c r="V46" s="68"/>
      <c r="W46" s="68"/>
      <c r="X46" s="68"/>
      <c r="Y46" s="66"/>
      <c r="Z46" s="66"/>
      <c r="AA46" s="66"/>
      <c r="AB46" s="66"/>
      <c r="AC46" s="66"/>
      <c r="AD46" s="66"/>
      <c r="AE46" s="66"/>
      <c r="AF46" s="66"/>
      <c r="AG46" s="66"/>
      <c r="AH46" s="68"/>
      <c r="AI46" s="26">
        <v>1</v>
      </c>
      <c r="AJ46" s="8" t="s">
        <v>1099</v>
      </c>
      <c r="AK46" s="8" t="s">
        <v>1099</v>
      </c>
      <c r="AL46" s="8" t="s">
        <v>1112</v>
      </c>
      <c r="AM46" s="4">
        <v>5</v>
      </c>
      <c r="AN46" s="3" t="s">
        <v>1112</v>
      </c>
      <c r="AO46" s="3" t="s">
        <v>1112</v>
      </c>
      <c r="AP46" s="3" t="s">
        <v>1112</v>
      </c>
      <c r="AQ46" s="3" t="s">
        <v>1112</v>
      </c>
      <c r="AR46" s="3" t="s">
        <v>378</v>
      </c>
      <c r="AS46" s="3"/>
      <c r="AT46" s="3"/>
      <c r="AU46" s="3" t="s">
        <v>1112</v>
      </c>
      <c r="AV46" s="3" t="s">
        <v>379</v>
      </c>
    </row>
    <row r="47" spans="1:48" ht="19.5" customHeight="1">
      <c r="A47" s="3" t="s">
        <v>424</v>
      </c>
      <c r="B47" s="66"/>
      <c r="C47" s="67"/>
      <c r="D47" s="66"/>
      <c r="E47" s="66"/>
      <c r="F47" s="66"/>
      <c r="G47" s="66"/>
      <c r="H47" s="66"/>
      <c r="I47" s="66"/>
      <c r="J47" s="66"/>
      <c r="K47" s="66"/>
      <c r="L47" s="66"/>
      <c r="M47" s="66"/>
      <c r="N47" s="66"/>
      <c r="O47" s="66"/>
      <c r="P47" s="66"/>
      <c r="Q47" s="67"/>
      <c r="R47" s="67"/>
      <c r="S47" s="67"/>
      <c r="T47" s="68"/>
      <c r="U47" s="68"/>
      <c r="V47" s="68"/>
      <c r="W47" s="68"/>
      <c r="X47" s="68"/>
      <c r="Y47" s="66"/>
      <c r="Z47" s="66"/>
      <c r="AA47" s="66"/>
      <c r="AB47" s="66"/>
      <c r="AC47" s="66"/>
      <c r="AD47" s="66"/>
      <c r="AE47" s="66"/>
      <c r="AF47" s="66"/>
      <c r="AG47" s="66"/>
      <c r="AH47" s="68"/>
      <c r="AI47" s="26">
        <v>3</v>
      </c>
      <c r="AJ47" s="8" t="s">
        <v>1099</v>
      </c>
      <c r="AK47" s="8" t="s">
        <v>1099</v>
      </c>
      <c r="AL47" s="8" t="s">
        <v>1112</v>
      </c>
      <c r="AM47" s="4">
        <v>0</v>
      </c>
      <c r="AN47" s="3" t="s">
        <v>1099</v>
      </c>
      <c r="AO47" s="3" t="s">
        <v>1099</v>
      </c>
      <c r="AP47" s="3" t="s">
        <v>1099</v>
      </c>
      <c r="AQ47" s="3" t="s">
        <v>1099</v>
      </c>
      <c r="AR47" s="3"/>
      <c r="AS47" s="3" t="s">
        <v>1099</v>
      </c>
      <c r="AT47" s="3"/>
      <c r="AU47" s="3" t="s">
        <v>1099</v>
      </c>
      <c r="AV47" s="3"/>
    </row>
    <row r="48" spans="1:48" ht="19.5" customHeight="1">
      <c r="A48" s="2" t="s">
        <v>1000</v>
      </c>
      <c r="B48" s="70"/>
      <c r="C48" s="71"/>
      <c r="D48" s="70"/>
      <c r="E48" s="70"/>
      <c r="F48" s="70"/>
      <c r="G48" s="70"/>
      <c r="H48" s="70"/>
      <c r="I48" s="70"/>
      <c r="J48" s="70"/>
      <c r="K48" s="70"/>
      <c r="L48" s="70"/>
      <c r="M48" s="70"/>
      <c r="N48" s="70"/>
      <c r="O48" s="70"/>
      <c r="P48" s="70"/>
      <c r="Q48" s="71"/>
      <c r="R48" s="71"/>
      <c r="S48" s="71"/>
      <c r="T48" s="72"/>
      <c r="U48" s="72"/>
      <c r="V48" s="72"/>
      <c r="W48" s="72"/>
      <c r="X48" s="72"/>
      <c r="Y48" s="66"/>
      <c r="Z48" s="66"/>
      <c r="AA48" s="66"/>
      <c r="AB48" s="66"/>
      <c r="AC48" s="66"/>
      <c r="AD48" s="66"/>
      <c r="AE48" s="66"/>
      <c r="AF48" s="66"/>
      <c r="AG48" s="66"/>
      <c r="AH48" s="72"/>
      <c r="AI48" s="26">
        <v>2</v>
      </c>
      <c r="AJ48" s="8" t="s">
        <v>1112</v>
      </c>
      <c r="AK48" s="8" t="s">
        <v>1099</v>
      </c>
      <c r="AL48" s="8" t="s">
        <v>1112</v>
      </c>
      <c r="AM48" s="4">
        <v>4</v>
      </c>
      <c r="AN48" s="3" t="s">
        <v>1112</v>
      </c>
      <c r="AO48" s="3" t="s">
        <v>1112</v>
      </c>
      <c r="AP48" s="3" t="s">
        <v>1112</v>
      </c>
      <c r="AQ48" s="3" t="s">
        <v>1112</v>
      </c>
      <c r="AR48" s="3" t="s">
        <v>1001</v>
      </c>
      <c r="AS48" s="3" t="s">
        <v>1112</v>
      </c>
      <c r="AT48" s="3" t="s">
        <v>1002</v>
      </c>
      <c r="AU48" s="3" t="s">
        <v>1099</v>
      </c>
      <c r="AV48" s="3"/>
    </row>
    <row r="49" spans="1:48" ht="19.5" customHeight="1">
      <c r="A49" s="3" t="s">
        <v>472</v>
      </c>
      <c r="B49" s="66"/>
      <c r="C49" s="67"/>
      <c r="D49" s="66"/>
      <c r="E49" s="66"/>
      <c r="F49" s="66"/>
      <c r="G49" s="66"/>
      <c r="H49" s="66"/>
      <c r="I49" s="66"/>
      <c r="J49" s="66"/>
      <c r="K49" s="66"/>
      <c r="L49" s="66"/>
      <c r="M49" s="66"/>
      <c r="N49" s="66"/>
      <c r="O49" s="66"/>
      <c r="P49" s="66"/>
      <c r="Q49" s="67"/>
      <c r="R49" s="67"/>
      <c r="S49" s="67"/>
      <c r="T49" s="68"/>
      <c r="U49" s="68"/>
      <c r="V49" s="68"/>
      <c r="W49" s="68"/>
      <c r="X49" s="68"/>
      <c r="Y49" s="66"/>
      <c r="Z49" s="66"/>
      <c r="AA49" s="66"/>
      <c r="AB49" s="66"/>
      <c r="AC49" s="66"/>
      <c r="AD49" s="66"/>
      <c r="AE49" s="66"/>
      <c r="AF49" s="66"/>
      <c r="AG49" s="66"/>
      <c r="AH49" s="68"/>
      <c r="AI49" s="26">
        <v>3</v>
      </c>
      <c r="AJ49" s="8" t="s">
        <v>1112</v>
      </c>
      <c r="AK49" s="8" t="s">
        <v>1112</v>
      </c>
      <c r="AL49" s="8" t="s">
        <v>1099</v>
      </c>
      <c r="AM49" s="4">
        <v>0</v>
      </c>
      <c r="AN49" s="3"/>
      <c r="AO49" s="3"/>
      <c r="AP49" s="3"/>
      <c r="AQ49" s="3" t="s">
        <v>1112</v>
      </c>
      <c r="AR49" s="3" t="s">
        <v>473</v>
      </c>
      <c r="AS49" s="3" t="s">
        <v>1112</v>
      </c>
      <c r="AT49" s="3" t="s">
        <v>470</v>
      </c>
      <c r="AU49" s="3" t="s">
        <v>1112</v>
      </c>
      <c r="AV49" s="3" t="s">
        <v>474</v>
      </c>
    </row>
    <row r="50" spans="1:48" ht="19.5" customHeight="1">
      <c r="A50" s="2" t="s">
        <v>958</v>
      </c>
      <c r="B50" s="70"/>
      <c r="C50" s="71"/>
      <c r="D50" s="70"/>
      <c r="E50" s="70"/>
      <c r="F50" s="70"/>
      <c r="G50" s="70"/>
      <c r="H50" s="70"/>
      <c r="I50" s="70"/>
      <c r="J50" s="70"/>
      <c r="K50" s="70"/>
      <c r="L50" s="70"/>
      <c r="M50" s="70"/>
      <c r="N50" s="70"/>
      <c r="O50" s="70"/>
      <c r="P50" s="70"/>
      <c r="Q50" s="71"/>
      <c r="R50" s="71"/>
      <c r="S50" s="71"/>
      <c r="T50" s="72"/>
      <c r="U50" s="72"/>
      <c r="V50" s="72"/>
      <c r="W50" s="72"/>
      <c r="X50" s="72"/>
      <c r="Y50" s="66"/>
      <c r="Z50" s="66"/>
      <c r="AA50" s="66"/>
      <c r="AB50" s="66"/>
      <c r="AC50" s="66"/>
      <c r="AD50" s="66"/>
      <c r="AE50" s="66"/>
      <c r="AF50" s="66"/>
      <c r="AG50" s="66"/>
      <c r="AH50" s="72"/>
      <c r="AI50" s="26">
        <v>3</v>
      </c>
      <c r="AJ50" s="8" t="s">
        <v>1112</v>
      </c>
      <c r="AK50" s="8" t="s">
        <v>1099</v>
      </c>
      <c r="AL50" s="8" t="s">
        <v>1112</v>
      </c>
      <c r="AM50" s="4">
        <v>0</v>
      </c>
      <c r="AN50" s="3" t="s">
        <v>1099</v>
      </c>
      <c r="AO50" s="3" t="s">
        <v>1099</v>
      </c>
      <c r="AP50" s="3" t="s">
        <v>1099</v>
      </c>
      <c r="AQ50" s="3" t="s">
        <v>1112</v>
      </c>
      <c r="AR50" s="3" t="s">
        <v>959</v>
      </c>
      <c r="AS50" s="3" t="s">
        <v>1112</v>
      </c>
      <c r="AT50" s="3" t="s">
        <v>960</v>
      </c>
      <c r="AU50" s="3" t="s">
        <v>1112</v>
      </c>
      <c r="AV50" s="3" t="s">
        <v>961</v>
      </c>
    </row>
    <row r="51" spans="1:48" ht="19.5" customHeight="1">
      <c r="A51" s="3" t="s">
        <v>671</v>
      </c>
      <c r="B51" s="66"/>
      <c r="C51" s="67"/>
      <c r="D51" s="66"/>
      <c r="E51" s="66"/>
      <c r="F51" s="66"/>
      <c r="G51" s="66"/>
      <c r="H51" s="66"/>
      <c r="I51" s="66"/>
      <c r="J51" s="66"/>
      <c r="K51" s="66"/>
      <c r="L51" s="66"/>
      <c r="M51" s="66"/>
      <c r="N51" s="66"/>
      <c r="O51" s="66"/>
      <c r="P51" s="66"/>
      <c r="Q51" s="67"/>
      <c r="R51" s="67"/>
      <c r="S51" s="67"/>
      <c r="T51" s="68"/>
      <c r="U51" s="68"/>
      <c r="V51" s="68"/>
      <c r="W51" s="68"/>
      <c r="X51" s="68"/>
      <c r="Y51" s="66"/>
      <c r="Z51" s="66"/>
      <c r="AA51" s="66"/>
      <c r="AB51" s="66"/>
      <c r="AC51" s="66"/>
      <c r="AD51" s="66"/>
      <c r="AE51" s="66"/>
      <c r="AF51" s="66"/>
      <c r="AG51" s="66"/>
      <c r="AH51" s="68"/>
      <c r="AI51" s="26">
        <v>3</v>
      </c>
      <c r="AJ51" s="8" t="s">
        <v>1112</v>
      </c>
      <c r="AK51" s="8" t="s">
        <v>1099</v>
      </c>
      <c r="AL51" s="8" t="s">
        <v>1112</v>
      </c>
      <c r="AM51" s="4">
        <v>1</v>
      </c>
      <c r="AN51" s="3" t="s">
        <v>1099</v>
      </c>
      <c r="AO51" s="3" t="s">
        <v>1112</v>
      </c>
      <c r="AP51" s="3" t="s">
        <v>1099</v>
      </c>
      <c r="AQ51" s="3" t="s">
        <v>1112</v>
      </c>
      <c r="AR51" s="3" t="s">
        <v>672</v>
      </c>
      <c r="AS51" s="3" t="s">
        <v>1099</v>
      </c>
      <c r="AT51" s="3"/>
      <c r="AU51" s="3" t="s">
        <v>1112</v>
      </c>
      <c r="AV51" s="3" t="s">
        <v>673</v>
      </c>
    </row>
    <row r="52" spans="1:48" ht="19.5" customHeight="1">
      <c r="A52" s="2" t="s">
        <v>920</v>
      </c>
      <c r="B52" s="70"/>
      <c r="C52" s="71"/>
      <c r="D52" s="70"/>
      <c r="E52" s="70"/>
      <c r="F52" s="70"/>
      <c r="G52" s="70"/>
      <c r="H52" s="70"/>
      <c r="I52" s="70"/>
      <c r="J52" s="70"/>
      <c r="K52" s="70"/>
      <c r="L52" s="70"/>
      <c r="M52" s="70"/>
      <c r="N52" s="70"/>
      <c r="O52" s="70"/>
      <c r="P52" s="70"/>
      <c r="Q52" s="71"/>
      <c r="R52" s="71"/>
      <c r="S52" s="71"/>
      <c r="T52" s="72"/>
      <c r="U52" s="72"/>
      <c r="V52" s="72"/>
      <c r="W52" s="72"/>
      <c r="X52" s="72"/>
      <c r="Y52" s="66"/>
      <c r="Z52" s="66"/>
      <c r="AA52" s="66"/>
      <c r="AB52" s="66"/>
      <c r="AC52" s="66"/>
      <c r="AD52" s="66"/>
      <c r="AE52" s="66"/>
      <c r="AF52" s="66"/>
      <c r="AG52" s="66"/>
      <c r="AH52" s="72"/>
      <c r="AI52" s="26">
        <v>3</v>
      </c>
      <c r="AJ52" s="8" t="s">
        <v>1112</v>
      </c>
      <c r="AK52" s="8" t="s">
        <v>1112</v>
      </c>
      <c r="AL52" s="8" t="s">
        <v>1099</v>
      </c>
      <c r="AM52" s="4">
        <v>1</v>
      </c>
      <c r="AN52" s="3" t="s">
        <v>1099</v>
      </c>
      <c r="AO52" s="3" t="s">
        <v>1099</v>
      </c>
      <c r="AP52" s="3" t="s">
        <v>1099</v>
      </c>
      <c r="AQ52" s="3" t="s">
        <v>1099</v>
      </c>
      <c r="AR52" s="3"/>
      <c r="AS52" s="3" t="s">
        <v>1099</v>
      </c>
      <c r="AT52" s="3"/>
      <c r="AU52" s="3" t="s">
        <v>1099</v>
      </c>
      <c r="AV52" s="3"/>
    </row>
    <row r="53" spans="1:48" ht="19.5" customHeight="1">
      <c r="A53" s="3" t="s">
        <v>206</v>
      </c>
      <c r="B53" s="66"/>
      <c r="C53" s="67"/>
      <c r="D53" s="66"/>
      <c r="E53" s="66"/>
      <c r="F53" s="66"/>
      <c r="G53" s="66"/>
      <c r="H53" s="66"/>
      <c r="I53" s="66"/>
      <c r="J53" s="66"/>
      <c r="K53" s="66"/>
      <c r="L53" s="66"/>
      <c r="M53" s="66"/>
      <c r="N53" s="66"/>
      <c r="O53" s="66"/>
      <c r="P53" s="66"/>
      <c r="Q53" s="67"/>
      <c r="R53" s="67"/>
      <c r="S53" s="67"/>
      <c r="T53" s="68"/>
      <c r="U53" s="68"/>
      <c r="V53" s="68"/>
      <c r="W53" s="68"/>
      <c r="X53" s="68"/>
      <c r="Y53" s="66"/>
      <c r="Z53" s="66"/>
      <c r="AA53" s="66"/>
      <c r="AB53" s="66"/>
      <c r="AC53" s="66"/>
      <c r="AD53" s="66"/>
      <c r="AE53" s="66"/>
      <c r="AF53" s="66"/>
      <c r="AG53" s="66"/>
      <c r="AH53" s="68"/>
      <c r="AI53" s="26">
        <v>1</v>
      </c>
      <c r="AJ53" s="8" t="s">
        <v>1099</v>
      </c>
      <c r="AK53" s="8" t="s">
        <v>1099</v>
      </c>
      <c r="AL53" s="8" t="s">
        <v>1112</v>
      </c>
      <c r="AM53" s="4">
        <v>3</v>
      </c>
      <c r="AN53" s="3" t="s">
        <v>1112</v>
      </c>
      <c r="AO53" s="3" t="s">
        <v>1112</v>
      </c>
      <c r="AP53" s="3" t="s">
        <v>1112</v>
      </c>
      <c r="AQ53" s="3" t="s">
        <v>1099</v>
      </c>
      <c r="AR53" s="3"/>
      <c r="AS53" s="3" t="s">
        <v>1112</v>
      </c>
      <c r="AT53" s="3" t="s">
        <v>0</v>
      </c>
      <c r="AU53" s="3" t="s">
        <v>1099</v>
      </c>
      <c r="AV53" s="3"/>
    </row>
    <row r="54" spans="1:48" ht="19.5" customHeight="1">
      <c r="A54" s="3" t="s">
        <v>268</v>
      </c>
      <c r="B54" s="66"/>
      <c r="C54" s="67"/>
      <c r="D54" s="66"/>
      <c r="E54" s="66"/>
      <c r="F54" s="66"/>
      <c r="G54" s="66"/>
      <c r="H54" s="66"/>
      <c r="I54" s="66"/>
      <c r="J54" s="66"/>
      <c r="K54" s="66"/>
      <c r="L54" s="66"/>
      <c r="M54" s="66"/>
      <c r="N54" s="66"/>
      <c r="O54" s="66"/>
      <c r="P54" s="66"/>
      <c r="Q54" s="67"/>
      <c r="R54" s="67"/>
      <c r="S54" s="67"/>
      <c r="T54" s="68"/>
      <c r="U54" s="68"/>
      <c r="V54" s="68"/>
      <c r="W54" s="68"/>
      <c r="X54" s="68"/>
      <c r="Y54" s="66"/>
      <c r="Z54" s="66"/>
      <c r="AA54" s="66"/>
      <c r="AB54" s="66"/>
      <c r="AC54" s="66"/>
      <c r="AD54" s="66"/>
      <c r="AE54" s="66"/>
      <c r="AF54" s="66"/>
      <c r="AG54" s="66"/>
      <c r="AH54" s="68"/>
      <c r="AI54" s="26">
        <v>2</v>
      </c>
      <c r="AJ54" s="8" t="s">
        <v>1112</v>
      </c>
      <c r="AK54" s="8" t="s">
        <v>1112</v>
      </c>
      <c r="AL54" s="8" t="s">
        <v>1099</v>
      </c>
      <c r="AM54" s="4">
        <v>2</v>
      </c>
      <c r="AN54" s="3" t="s">
        <v>1099</v>
      </c>
      <c r="AO54" s="3" t="s">
        <v>1112</v>
      </c>
      <c r="AP54" s="3" t="s">
        <v>1099</v>
      </c>
      <c r="AQ54" s="3" t="s">
        <v>1112</v>
      </c>
      <c r="AR54" s="3" t="s">
        <v>269</v>
      </c>
      <c r="AS54" s="3" t="s">
        <v>1112</v>
      </c>
      <c r="AT54" s="3" t="s">
        <v>270</v>
      </c>
      <c r="AU54" s="3" t="s">
        <v>1112</v>
      </c>
      <c r="AV54" s="3" t="s">
        <v>271</v>
      </c>
    </row>
    <row r="55" spans="1:48" ht="19.5" customHeight="1">
      <c r="A55" s="3" t="s">
        <v>35</v>
      </c>
      <c r="B55" s="66"/>
      <c r="C55" s="67"/>
      <c r="D55" s="66"/>
      <c r="E55" s="66"/>
      <c r="F55" s="66"/>
      <c r="G55" s="66"/>
      <c r="H55" s="66"/>
      <c r="I55" s="66"/>
      <c r="J55" s="66"/>
      <c r="K55" s="66"/>
      <c r="L55" s="66"/>
      <c r="M55" s="66"/>
      <c r="N55" s="66"/>
      <c r="O55" s="66"/>
      <c r="P55" s="66"/>
      <c r="Q55" s="67"/>
      <c r="R55" s="67"/>
      <c r="S55" s="67"/>
      <c r="T55" s="68"/>
      <c r="U55" s="68"/>
      <c r="V55" s="68"/>
      <c r="W55" s="68"/>
      <c r="X55" s="68"/>
      <c r="Y55" s="66"/>
      <c r="Z55" s="66"/>
      <c r="AA55" s="66"/>
      <c r="AB55" s="66"/>
      <c r="AC55" s="66"/>
      <c r="AD55" s="66"/>
      <c r="AE55" s="66"/>
      <c r="AF55" s="66"/>
      <c r="AG55" s="66"/>
      <c r="AH55" s="68"/>
      <c r="AI55" s="26">
        <v>1</v>
      </c>
      <c r="AJ55" s="8" t="s">
        <v>1099</v>
      </c>
      <c r="AK55" s="8" t="s">
        <v>1099</v>
      </c>
      <c r="AL55" s="8" t="s">
        <v>1112</v>
      </c>
      <c r="AM55" s="4">
        <v>0</v>
      </c>
      <c r="AN55" s="3" t="s">
        <v>1099</v>
      </c>
      <c r="AO55" s="3" t="s">
        <v>1099</v>
      </c>
      <c r="AP55" s="3" t="s">
        <v>1099</v>
      </c>
      <c r="AQ55" s="3" t="s">
        <v>1112</v>
      </c>
      <c r="AR55" s="3" t="s">
        <v>36</v>
      </c>
      <c r="AS55" s="3" t="s">
        <v>1099</v>
      </c>
      <c r="AT55" s="3"/>
      <c r="AU55" s="3" t="s">
        <v>1112</v>
      </c>
      <c r="AV55" s="3" t="s">
        <v>37</v>
      </c>
    </row>
    <row r="56" spans="1:48" ht="19.5" customHeight="1">
      <c r="A56" s="3" t="s">
        <v>380</v>
      </c>
      <c r="B56" s="66"/>
      <c r="C56" s="67"/>
      <c r="D56" s="66"/>
      <c r="E56" s="66"/>
      <c r="F56" s="66"/>
      <c r="G56" s="66"/>
      <c r="H56" s="66"/>
      <c r="I56" s="66"/>
      <c r="J56" s="66"/>
      <c r="K56" s="66"/>
      <c r="L56" s="66"/>
      <c r="M56" s="66"/>
      <c r="N56" s="66"/>
      <c r="O56" s="66"/>
      <c r="P56" s="66"/>
      <c r="Q56" s="67"/>
      <c r="R56" s="67"/>
      <c r="S56" s="67"/>
      <c r="T56" s="68"/>
      <c r="U56" s="68"/>
      <c r="V56" s="68"/>
      <c r="W56" s="68"/>
      <c r="X56" s="68"/>
      <c r="Y56" s="66"/>
      <c r="Z56" s="66"/>
      <c r="AA56" s="66"/>
      <c r="AB56" s="66"/>
      <c r="AC56" s="66"/>
      <c r="AD56" s="66"/>
      <c r="AE56" s="66"/>
      <c r="AF56" s="66"/>
      <c r="AG56" s="66"/>
      <c r="AH56" s="68"/>
      <c r="AI56" s="26">
        <v>2</v>
      </c>
      <c r="AJ56" s="8" t="s">
        <v>1112</v>
      </c>
      <c r="AK56" s="8" t="s">
        <v>1099</v>
      </c>
      <c r="AL56" s="8" t="s">
        <v>1112</v>
      </c>
      <c r="AM56" s="4">
        <v>0</v>
      </c>
      <c r="AN56" s="3"/>
      <c r="AO56" s="3"/>
      <c r="AP56" s="3"/>
      <c r="AQ56" s="3" t="s">
        <v>1112</v>
      </c>
      <c r="AR56" s="3" t="s">
        <v>381</v>
      </c>
      <c r="AS56" s="3" t="s">
        <v>1112</v>
      </c>
      <c r="AT56" s="3" t="s">
        <v>382</v>
      </c>
      <c r="AU56" s="3" t="s">
        <v>1099</v>
      </c>
      <c r="AV56" s="3"/>
    </row>
    <row r="57" spans="1:48" ht="19.5" customHeight="1">
      <c r="A57" s="3" t="s">
        <v>38</v>
      </c>
      <c r="B57" s="66"/>
      <c r="C57" s="67"/>
      <c r="D57" s="66"/>
      <c r="E57" s="66"/>
      <c r="F57" s="66"/>
      <c r="G57" s="66"/>
      <c r="H57" s="66"/>
      <c r="I57" s="66"/>
      <c r="J57" s="66"/>
      <c r="K57" s="66"/>
      <c r="L57" s="66"/>
      <c r="M57" s="66"/>
      <c r="N57" s="66"/>
      <c r="O57" s="66"/>
      <c r="P57" s="66"/>
      <c r="Q57" s="67"/>
      <c r="R57" s="67"/>
      <c r="S57" s="67"/>
      <c r="T57" s="68"/>
      <c r="U57" s="68"/>
      <c r="V57" s="68"/>
      <c r="W57" s="68"/>
      <c r="X57" s="68"/>
      <c r="Y57" s="66"/>
      <c r="Z57" s="66"/>
      <c r="AA57" s="66"/>
      <c r="AB57" s="66"/>
      <c r="AC57" s="66"/>
      <c r="AD57" s="66"/>
      <c r="AE57" s="66"/>
      <c r="AF57" s="66"/>
      <c r="AG57" s="66"/>
      <c r="AH57" s="68"/>
      <c r="AI57" s="26"/>
      <c r="AJ57" s="8" t="s">
        <v>1112</v>
      </c>
      <c r="AK57" s="8" t="s">
        <v>1112</v>
      </c>
      <c r="AL57" s="8" t="s">
        <v>1099</v>
      </c>
      <c r="AM57" s="4">
        <v>1</v>
      </c>
      <c r="AN57" s="3" t="s">
        <v>1099</v>
      </c>
      <c r="AO57" s="3" t="s">
        <v>1099</v>
      </c>
      <c r="AP57" s="3" t="s">
        <v>1099</v>
      </c>
      <c r="AQ57" s="3"/>
      <c r="AR57" s="3"/>
      <c r="AS57" s="3" t="s">
        <v>1112</v>
      </c>
      <c r="AT57" s="3" t="s">
        <v>39</v>
      </c>
      <c r="AU57" s="3"/>
      <c r="AV57" s="3"/>
    </row>
    <row r="58" spans="1:48" ht="19.5" customHeight="1">
      <c r="A58" s="2" t="s">
        <v>1189</v>
      </c>
      <c r="B58" s="70"/>
      <c r="C58" s="71"/>
      <c r="D58" s="70"/>
      <c r="E58" s="70"/>
      <c r="F58" s="70"/>
      <c r="G58" s="70"/>
      <c r="H58" s="70"/>
      <c r="I58" s="70"/>
      <c r="J58" s="70"/>
      <c r="K58" s="70"/>
      <c r="L58" s="70"/>
      <c r="M58" s="70"/>
      <c r="N58" s="70"/>
      <c r="O58" s="70"/>
      <c r="P58" s="70"/>
      <c r="Q58" s="71"/>
      <c r="R58" s="71"/>
      <c r="S58" s="71"/>
      <c r="T58" s="72"/>
      <c r="U58" s="72"/>
      <c r="V58" s="72"/>
      <c r="W58" s="72"/>
      <c r="X58" s="72"/>
      <c r="Y58" s="66"/>
      <c r="Z58" s="66"/>
      <c r="AA58" s="66"/>
      <c r="AB58" s="66"/>
      <c r="AC58" s="66"/>
      <c r="AD58" s="66"/>
      <c r="AE58" s="66"/>
      <c r="AF58" s="66"/>
      <c r="AG58" s="66"/>
      <c r="AH58" s="72"/>
      <c r="AI58" s="26">
        <v>3</v>
      </c>
      <c r="AJ58" s="8" t="s">
        <v>1099</v>
      </c>
      <c r="AK58" s="8" t="s">
        <v>1099</v>
      </c>
      <c r="AL58" s="8" t="s">
        <v>1112</v>
      </c>
      <c r="AM58" s="4">
        <v>3</v>
      </c>
      <c r="AN58" s="3" t="s">
        <v>1112</v>
      </c>
      <c r="AO58" s="3" t="s">
        <v>1112</v>
      </c>
      <c r="AP58" s="3" t="s">
        <v>1112</v>
      </c>
      <c r="AQ58" s="3" t="s">
        <v>1112</v>
      </c>
      <c r="AR58" s="3" t="s">
        <v>1192</v>
      </c>
      <c r="AS58" s="3" t="s">
        <v>1112</v>
      </c>
      <c r="AT58" s="3" t="s">
        <v>1193</v>
      </c>
      <c r="AU58" s="3" t="s">
        <v>1099</v>
      </c>
      <c r="AV58" s="3" t="s">
        <v>1194</v>
      </c>
    </row>
    <row r="59" spans="1:48" ht="19.5" customHeight="1">
      <c r="A59" s="3" t="s">
        <v>245</v>
      </c>
      <c r="B59" s="66"/>
      <c r="C59" s="67"/>
      <c r="D59" s="66"/>
      <c r="E59" s="66"/>
      <c r="F59" s="66"/>
      <c r="G59" s="66"/>
      <c r="H59" s="66"/>
      <c r="I59" s="66"/>
      <c r="J59" s="66"/>
      <c r="K59" s="66"/>
      <c r="L59" s="66"/>
      <c r="M59" s="66"/>
      <c r="N59" s="66"/>
      <c r="O59" s="66"/>
      <c r="P59" s="66"/>
      <c r="Q59" s="67"/>
      <c r="R59" s="67"/>
      <c r="S59" s="67"/>
      <c r="T59" s="68"/>
      <c r="U59" s="68"/>
      <c r="V59" s="68"/>
      <c r="W59" s="68"/>
      <c r="X59" s="68"/>
      <c r="Y59" s="66"/>
      <c r="Z59" s="66"/>
      <c r="AA59" s="66"/>
      <c r="AB59" s="66"/>
      <c r="AC59" s="66"/>
      <c r="AD59" s="66"/>
      <c r="AE59" s="66"/>
      <c r="AF59" s="66"/>
      <c r="AG59" s="66"/>
      <c r="AH59" s="68"/>
      <c r="AI59" s="26">
        <v>3</v>
      </c>
      <c r="AJ59" s="8" t="s">
        <v>246</v>
      </c>
      <c r="AK59" s="8" t="s">
        <v>247</v>
      </c>
      <c r="AL59" s="8" t="s">
        <v>1112</v>
      </c>
      <c r="AM59" s="4">
        <v>1</v>
      </c>
      <c r="AN59" s="3" t="s">
        <v>1112</v>
      </c>
      <c r="AO59" s="3" t="s">
        <v>1099</v>
      </c>
      <c r="AP59" s="3" t="s">
        <v>1099</v>
      </c>
      <c r="AQ59" s="3" t="s">
        <v>1112</v>
      </c>
      <c r="AR59" s="3" t="s">
        <v>248</v>
      </c>
      <c r="AS59" s="3" t="s">
        <v>1112</v>
      </c>
      <c r="AT59" s="3" t="s">
        <v>249</v>
      </c>
      <c r="AU59" s="3" t="s">
        <v>1112</v>
      </c>
      <c r="AV59" s="3" t="s">
        <v>250</v>
      </c>
    </row>
    <row r="60" spans="1:48" ht="19.5" customHeight="1">
      <c r="A60" s="3" t="s">
        <v>362</v>
      </c>
      <c r="B60" s="66"/>
      <c r="C60" s="67"/>
      <c r="D60" s="66"/>
      <c r="E60" s="66"/>
      <c r="F60" s="66"/>
      <c r="G60" s="66"/>
      <c r="H60" s="66"/>
      <c r="I60" s="66"/>
      <c r="J60" s="66"/>
      <c r="K60" s="66"/>
      <c r="L60" s="66"/>
      <c r="M60" s="66"/>
      <c r="N60" s="66"/>
      <c r="O60" s="66"/>
      <c r="P60" s="66"/>
      <c r="Q60" s="67"/>
      <c r="R60" s="67"/>
      <c r="S60" s="67"/>
      <c r="T60" s="68"/>
      <c r="U60" s="68"/>
      <c r="V60" s="68"/>
      <c r="W60" s="68"/>
      <c r="X60" s="68"/>
      <c r="Y60" s="66"/>
      <c r="Z60" s="66"/>
      <c r="AA60" s="66"/>
      <c r="AB60" s="66"/>
      <c r="AC60" s="66"/>
      <c r="AD60" s="66"/>
      <c r="AE60" s="66"/>
      <c r="AF60" s="66"/>
      <c r="AG60" s="66"/>
      <c r="AH60" s="68"/>
      <c r="AI60" s="26">
        <v>2</v>
      </c>
      <c r="AJ60" s="8" t="s">
        <v>1112</v>
      </c>
      <c r="AK60" s="8" t="s">
        <v>1112</v>
      </c>
      <c r="AL60" s="8" t="s">
        <v>1099</v>
      </c>
      <c r="AM60" s="4">
        <v>1</v>
      </c>
      <c r="AN60" s="3" t="s">
        <v>1112</v>
      </c>
      <c r="AO60" s="3" t="s">
        <v>1099</v>
      </c>
      <c r="AP60" s="3" t="s">
        <v>1099</v>
      </c>
      <c r="AQ60" s="3" t="s">
        <v>1099</v>
      </c>
      <c r="AR60" s="3"/>
      <c r="AS60" s="3" t="s">
        <v>1099</v>
      </c>
      <c r="AT60" s="3"/>
      <c r="AU60" s="3" t="s">
        <v>1099</v>
      </c>
      <c r="AV60" s="3"/>
    </row>
    <row r="61" spans="1:48" ht="19.5" customHeight="1">
      <c r="A61" s="3" t="s">
        <v>403</v>
      </c>
      <c r="B61" s="66"/>
      <c r="C61" s="67"/>
      <c r="D61" s="66"/>
      <c r="E61" s="66"/>
      <c r="F61" s="66"/>
      <c r="G61" s="66"/>
      <c r="H61" s="66"/>
      <c r="I61" s="66"/>
      <c r="J61" s="66"/>
      <c r="K61" s="66"/>
      <c r="L61" s="66"/>
      <c r="M61" s="66"/>
      <c r="N61" s="66"/>
      <c r="O61" s="66"/>
      <c r="P61" s="66"/>
      <c r="Q61" s="67"/>
      <c r="R61" s="67"/>
      <c r="S61" s="67"/>
      <c r="T61" s="68"/>
      <c r="U61" s="68"/>
      <c r="V61" s="68"/>
      <c r="W61" s="68"/>
      <c r="X61" s="68"/>
      <c r="Y61" s="66"/>
      <c r="Z61" s="66"/>
      <c r="AA61" s="66"/>
      <c r="AB61" s="66"/>
      <c r="AC61" s="66"/>
      <c r="AD61" s="66"/>
      <c r="AE61" s="66"/>
      <c r="AF61" s="66"/>
      <c r="AG61" s="66"/>
      <c r="AH61" s="68"/>
      <c r="AI61" s="26">
        <v>2</v>
      </c>
      <c r="AJ61" s="8" t="s">
        <v>1112</v>
      </c>
      <c r="AK61" s="8"/>
      <c r="AL61" s="8" t="s">
        <v>1112</v>
      </c>
      <c r="AM61" s="4">
        <v>2</v>
      </c>
      <c r="AN61" s="3" t="s">
        <v>1112</v>
      </c>
      <c r="AO61" s="3"/>
      <c r="AP61" s="3"/>
      <c r="AQ61" s="3"/>
      <c r="AR61" s="3"/>
      <c r="AS61" s="3"/>
      <c r="AT61" s="3"/>
      <c r="AU61" s="3"/>
      <c r="AV61" s="3"/>
    </row>
    <row r="62" spans="1:48" ht="19.5" customHeight="1">
      <c r="A62" s="2" t="s">
        <v>942</v>
      </c>
      <c r="B62" s="70"/>
      <c r="C62" s="71"/>
      <c r="D62" s="70"/>
      <c r="E62" s="70"/>
      <c r="F62" s="70"/>
      <c r="G62" s="70"/>
      <c r="H62" s="70"/>
      <c r="I62" s="70"/>
      <c r="J62" s="70"/>
      <c r="K62" s="70"/>
      <c r="L62" s="70"/>
      <c r="M62" s="70"/>
      <c r="N62" s="70"/>
      <c r="O62" s="70"/>
      <c r="P62" s="70"/>
      <c r="Q62" s="71"/>
      <c r="R62" s="71"/>
      <c r="S62" s="71"/>
      <c r="T62" s="72"/>
      <c r="U62" s="72"/>
      <c r="V62" s="72"/>
      <c r="W62" s="72"/>
      <c r="X62" s="72"/>
      <c r="Y62" s="66"/>
      <c r="Z62" s="66"/>
      <c r="AA62" s="66"/>
      <c r="AB62" s="66"/>
      <c r="AC62" s="66"/>
      <c r="AD62" s="66"/>
      <c r="AE62" s="66"/>
      <c r="AF62" s="66"/>
      <c r="AG62" s="66"/>
      <c r="AH62" s="72"/>
      <c r="AI62" s="26">
        <v>2</v>
      </c>
      <c r="AJ62" s="8" t="s">
        <v>1112</v>
      </c>
      <c r="AK62" s="8" t="s">
        <v>1112</v>
      </c>
      <c r="AL62" s="8" t="s">
        <v>1099</v>
      </c>
      <c r="AM62" s="4">
        <v>6</v>
      </c>
      <c r="AN62" s="3" t="s">
        <v>1112</v>
      </c>
      <c r="AO62" s="3" t="s">
        <v>1112</v>
      </c>
      <c r="AP62" s="3" t="s">
        <v>1112</v>
      </c>
      <c r="AQ62" s="3" t="s">
        <v>1112</v>
      </c>
      <c r="AR62" s="3" t="s">
        <v>943</v>
      </c>
      <c r="AS62" s="3" t="s">
        <v>1099</v>
      </c>
      <c r="AT62" s="3"/>
      <c r="AU62" s="3" t="s">
        <v>1099</v>
      </c>
      <c r="AV62" s="3"/>
    </row>
    <row r="63" spans="1:48" ht="19.5" customHeight="1">
      <c r="A63" s="3" t="s">
        <v>361</v>
      </c>
      <c r="B63" s="66"/>
      <c r="C63" s="67"/>
      <c r="D63" s="66"/>
      <c r="E63" s="66"/>
      <c r="F63" s="66"/>
      <c r="G63" s="66"/>
      <c r="H63" s="66"/>
      <c r="I63" s="66"/>
      <c r="J63" s="66"/>
      <c r="K63" s="66"/>
      <c r="L63" s="66"/>
      <c r="M63" s="66"/>
      <c r="N63" s="66"/>
      <c r="O63" s="66"/>
      <c r="P63" s="66"/>
      <c r="Q63" s="67"/>
      <c r="R63" s="67"/>
      <c r="S63" s="67"/>
      <c r="T63" s="68"/>
      <c r="U63" s="68"/>
      <c r="V63" s="68"/>
      <c r="W63" s="68"/>
      <c r="X63" s="68"/>
      <c r="Y63" s="66"/>
      <c r="Z63" s="66"/>
      <c r="AA63" s="66"/>
      <c r="AB63" s="66"/>
      <c r="AC63" s="66"/>
      <c r="AD63" s="66"/>
      <c r="AE63" s="66"/>
      <c r="AF63" s="66"/>
      <c r="AG63" s="66"/>
      <c r="AH63" s="68"/>
      <c r="AI63" s="26">
        <v>2</v>
      </c>
      <c r="AJ63" s="8" t="s">
        <v>1099</v>
      </c>
      <c r="AK63" s="8" t="s">
        <v>1112</v>
      </c>
      <c r="AL63" s="8" t="s">
        <v>1112</v>
      </c>
      <c r="AM63" s="4">
        <v>0</v>
      </c>
      <c r="AN63" s="3" t="s">
        <v>1099</v>
      </c>
      <c r="AO63" s="3" t="s">
        <v>1099</v>
      </c>
      <c r="AP63" s="3" t="s">
        <v>1099</v>
      </c>
      <c r="AQ63" s="3" t="s">
        <v>1099</v>
      </c>
      <c r="AR63" s="3"/>
      <c r="AS63" s="3" t="s">
        <v>1099</v>
      </c>
      <c r="AT63" s="3"/>
      <c r="AU63" s="3" t="s">
        <v>1099</v>
      </c>
      <c r="AV63" s="3"/>
    </row>
    <row r="64" spans="1:48" ht="15" customHeight="1">
      <c r="A64" s="2" t="s">
        <v>940</v>
      </c>
      <c r="B64" s="70"/>
      <c r="C64" s="71"/>
      <c r="D64" s="70"/>
      <c r="E64" s="70"/>
      <c r="F64" s="70"/>
      <c r="G64" s="70"/>
      <c r="H64" s="70"/>
      <c r="I64" s="70"/>
      <c r="J64" s="70"/>
      <c r="K64" s="70"/>
      <c r="L64" s="70"/>
      <c r="M64" s="70"/>
      <c r="N64" s="70"/>
      <c r="O64" s="70"/>
      <c r="P64" s="70"/>
      <c r="Q64" s="71"/>
      <c r="R64" s="71"/>
      <c r="S64" s="71"/>
      <c r="T64" s="72"/>
      <c r="U64" s="72"/>
      <c r="V64" s="72"/>
      <c r="W64" s="72"/>
      <c r="X64" s="72"/>
      <c r="Y64" s="66"/>
      <c r="Z64" s="66"/>
      <c r="AA64" s="66"/>
      <c r="AB64" s="66"/>
      <c r="AC64" s="66"/>
      <c r="AD64" s="66"/>
      <c r="AE64" s="66"/>
      <c r="AF64" s="66"/>
      <c r="AG64" s="66"/>
      <c r="AH64" s="72"/>
      <c r="AI64" s="4">
        <v>1</v>
      </c>
      <c r="AJ64" s="3" t="s">
        <v>1099</v>
      </c>
      <c r="AK64" s="3" t="s">
        <v>1099</v>
      </c>
      <c r="AL64" s="3" t="s">
        <v>1112</v>
      </c>
      <c r="AM64" s="4">
        <v>2</v>
      </c>
      <c r="AN64" s="3" t="s">
        <v>1099</v>
      </c>
      <c r="AO64" s="3" t="s">
        <v>1112</v>
      </c>
      <c r="AP64" s="3" t="s">
        <v>1112</v>
      </c>
      <c r="AQ64" s="3" t="s">
        <v>1099</v>
      </c>
      <c r="AR64" s="3"/>
      <c r="AS64" s="3" t="s">
        <v>1099</v>
      </c>
      <c r="AT64" s="3"/>
      <c r="AU64" s="3" t="s">
        <v>1099</v>
      </c>
      <c r="AV64" s="3"/>
    </row>
    <row r="65" spans="2:34" ht="15" customHeight="1">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row>
  </sheetData>
  <sheetProtection formatCells="0" formatColumns="0" formatRows="0" insertColumns="0" insertRows="0" insertHyperlinks="0" deleteColumns="0" deleteRows="0" sort="0" autoFilter="0" pivotTables="0"/>
  <autoFilter ref="B38:AH38"/>
  <mergeCells count="1">
    <mergeCell ref="B34:N3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42"/>
  <sheetViews>
    <sheetView zoomScalePageLayoutView="0" workbookViewId="0" topLeftCell="B28">
      <selection activeCell="AS9" sqref="AS9"/>
    </sheetView>
  </sheetViews>
  <sheetFormatPr defaultColWidth="9.140625" defaultRowHeight="10.5"/>
  <cols>
    <col min="1" max="1" width="0" style="0" hidden="1" customWidth="1"/>
    <col min="2" max="2" width="20.00390625" style="0" customWidth="1"/>
    <col min="3" max="3" width="0" style="0" hidden="1" customWidth="1"/>
    <col min="4" max="6" width="9.140625" style="0" hidden="1" customWidth="1"/>
    <col min="7" max="7" width="18.140625" style="0" customWidth="1"/>
    <col min="8" max="13" width="9.140625" style="0" hidden="1" customWidth="1"/>
    <col min="14" max="14" width="34.57421875" style="0" customWidth="1"/>
    <col min="15" max="15" width="0" style="0" hidden="1" customWidth="1"/>
    <col min="16" max="16" width="19.140625" style="0" hidden="1" customWidth="1"/>
    <col min="17" max="17" width="24.28125" style="0" hidden="1" customWidth="1"/>
    <col min="18" max="18" width="22.28125" style="0" hidden="1" customWidth="1"/>
    <col min="19" max="19" width="19.8515625" style="0" hidden="1" customWidth="1"/>
    <col min="20" max="20" width="9.57421875" style="0" customWidth="1"/>
    <col min="21" max="33" width="0" style="0" hidden="1" customWidth="1"/>
    <col min="34" max="34" width="8.140625" style="0" customWidth="1"/>
    <col min="35" max="44" width="0" style="0" hidden="1" customWidth="1"/>
  </cols>
  <sheetData>
    <row r="1" ht="19.5" customHeight="1">
      <c r="B1" s="5" t="s">
        <v>53</v>
      </c>
    </row>
    <row r="2" ht="19.5" customHeight="1">
      <c r="B2" s="104" t="s">
        <v>1355</v>
      </c>
    </row>
    <row r="3" ht="19.5" customHeight="1" thickBot="1"/>
    <row r="4" spans="1:44" ht="59.25" customHeight="1" thickBot="1">
      <c r="A4" s="1" t="s">
        <v>1055</v>
      </c>
      <c r="B4" s="59" t="s">
        <v>1056</v>
      </c>
      <c r="C4" s="60" t="s">
        <v>1057</v>
      </c>
      <c r="D4" s="60" t="s">
        <v>1058</v>
      </c>
      <c r="E4" s="60" t="s">
        <v>1059</v>
      </c>
      <c r="F4" s="60" t="s">
        <v>1060</v>
      </c>
      <c r="G4" s="60" t="s">
        <v>1061</v>
      </c>
      <c r="H4" s="60" t="s">
        <v>1062</v>
      </c>
      <c r="I4" s="60" t="s">
        <v>1063</v>
      </c>
      <c r="J4" s="60" t="s">
        <v>1064</v>
      </c>
      <c r="K4" s="60" t="s">
        <v>1065</v>
      </c>
      <c r="L4" s="60" t="s">
        <v>1066</v>
      </c>
      <c r="M4" s="60" t="s">
        <v>1067</v>
      </c>
      <c r="N4" s="61" t="s">
        <v>147</v>
      </c>
      <c r="O4" s="60" t="s">
        <v>1068</v>
      </c>
      <c r="P4" s="61" t="s">
        <v>148</v>
      </c>
      <c r="Q4" s="61" t="s">
        <v>146</v>
      </c>
      <c r="R4" s="60" t="s">
        <v>1070</v>
      </c>
      <c r="S4" s="60" t="s">
        <v>1071</v>
      </c>
      <c r="T4" s="60" t="s">
        <v>1072</v>
      </c>
      <c r="U4" s="60" t="s">
        <v>1073</v>
      </c>
      <c r="V4" s="60" t="s">
        <v>1074</v>
      </c>
      <c r="W4" s="60" t="s">
        <v>1075</v>
      </c>
      <c r="X4" s="60" t="s">
        <v>1076</v>
      </c>
      <c r="Y4" s="60" t="s">
        <v>1077</v>
      </c>
      <c r="Z4" s="60" t="s">
        <v>1078</v>
      </c>
      <c r="AA4" s="60" t="s">
        <v>1079</v>
      </c>
      <c r="AB4" s="60" t="s">
        <v>1080</v>
      </c>
      <c r="AC4" s="60" t="s">
        <v>1081</v>
      </c>
      <c r="AD4" s="60" t="s">
        <v>1082</v>
      </c>
      <c r="AE4" s="60" t="s">
        <v>1083</v>
      </c>
      <c r="AF4" s="60" t="s">
        <v>1084</v>
      </c>
      <c r="AG4" s="60" t="s">
        <v>1085</v>
      </c>
      <c r="AH4" s="65" t="s">
        <v>1351</v>
      </c>
      <c r="AI4" s="1" t="s">
        <v>1086</v>
      </c>
      <c r="AJ4" s="1" t="s">
        <v>1087</v>
      </c>
      <c r="AK4" s="1" t="s">
        <v>1088</v>
      </c>
      <c r="AL4" s="1" t="s">
        <v>1089</v>
      </c>
      <c r="AM4" s="1" t="s">
        <v>1090</v>
      </c>
      <c r="AN4" s="1" t="s">
        <v>1091</v>
      </c>
      <c r="AO4" s="1" t="s">
        <v>1092</v>
      </c>
      <c r="AP4" s="1" t="s">
        <v>1093</v>
      </c>
      <c r="AQ4" s="1" t="s">
        <v>1094</v>
      </c>
      <c r="AR4" s="1" t="s">
        <v>1095</v>
      </c>
    </row>
    <row r="5" spans="1:44" ht="19.5" customHeight="1" thickTop="1">
      <c r="A5" s="2" t="s">
        <v>744</v>
      </c>
      <c r="B5" s="34" t="s">
        <v>745</v>
      </c>
      <c r="C5" s="12">
        <v>283</v>
      </c>
      <c r="D5" s="11">
        <v>556009</v>
      </c>
      <c r="E5" s="11" t="s">
        <v>746</v>
      </c>
      <c r="F5" s="11" t="s">
        <v>1099</v>
      </c>
      <c r="G5" s="11" t="s">
        <v>922</v>
      </c>
      <c r="H5" s="11" t="s">
        <v>747</v>
      </c>
      <c r="I5" s="11" t="s">
        <v>748</v>
      </c>
      <c r="J5" s="11" t="s">
        <v>749</v>
      </c>
      <c r="K5" s="11" t="s">
        <v>749</v>
      </c>
      <c r="L5" s="11" t="s">
        <v>750</v>
      </c>
      <c r="M5" s="11" t="s">
        <v>751</v>
      </c>
      <c r="N5" s="11" t="s">
        <v>752</v>
      </c>
      <c r="O5" s="11" t="s">
        <v>753</v>
      </c>
      <c r="P5" s="11" t="s">
        <v>754</v>
      </c>
      <c r="Q5" s="12" t="s">
        <v>755</v>
      </c>
      <c r="R5" s="12" t="s">
        <v>756</v>
      </c>
      <c r="S5" s="12" t="s">
        <v>757</v>
      </c>
      <c r="T5" s="13">
        <v>395</v>
      </c>
      <c r="U5" s="13">
        <v>395</v>
      </c>
      <c r="V5" s="13">
        <v>0</v>
      </c>
      <c r="W5" s="13">
        <v>250</v>
      </c>
      <c r="X5" s="13">
        <v>63</v>
      </c>
      <c r="Y5" s="8"/>
      <c r="Z5" s="8" t="s">
        <v>1099</v>
      </c>
      <c r="AA5" s="8"/>
      <c r="AB5" s="8" t="s">
        <v>1099</v>
      </c>
      <c r="AC5" s="8"/>
      <c r="AD5" s="8" t="s">
        <v>1112</v>
      </c>
      <c r="AE5" s="8" t="s">
        <v>758</v>
      </c>
      <c r="AF5" s="8" t="s">
        <v>1099</v>
      </c>
      <c r="AG5" s="8"/>
      <c r="AH5" s="45">
        <v>240</v>
      </c>
      <c r="AI5" s="4">
        <v>0</v>
      </c>
      <c r="AJ5" s="3" t="s">
        <v>1099</v>
      </c>
      <c r="AK5" s="3" t="s">
        <v>1099</v>
      </c>
      <c r="AL5" s="3" t="s">
        <v>1099</v>
      </c>
      <c r="AM5" s="3" t="s">
        <v>1099</v>
      </c>
      <c r="AN5" s="3"/>
      <c r="AO5" s="3" t="s">
        <v>1099</v>
      </c>
      <c r="AP5" s="3"/>
      <c r="AQ5" s="3" t="s">
        <v>1112</v>
      </c>
      <c r="AR5" s="3" t="s">
        <v>759</v>
      </c>
    </row>
    <row r="6" spans="1:44" ht="19.5" customHeight="1">
      <c r="A6" s="3" t="s">
        <v>791</v>
      </c>
      <c r="B6" s="32" t="s">
        <v>792</v>
      </c>
      <c r="C6" s="9">
        <v>439</v>
      </c>
      <c r="D6" s="8" t="s">
        <v>793</v>
      </c>
      <c r="E6" s="8" t="s">
        <v>746</v>
      </c>
      <c r="F6" s="8" t="s">
        <v>1190</v>
      </c>
      <c r="G6" s="8" t="s">
        <v>922</v>
      </c>
      <c r="H6" s="8" t="s">
        <v>794</v>
      </c>
      <c r="I6" s="8" t="s">
        <v>795</v>
      </c>
      <c r="J6" s="8" t="s">
        <v>796</v>
      </c>
      <c r="K6" s="8" t="s">
        <v>796</v>
      </c>
      <c r="L6" s="8" t="s">
        <v>797</v>
      </c>
      <c r="M6" s="8" t="s">
        <v>798</v>
      </c>
      <c r="N6" s="8" t="s">
        <v>799</v>
      </c>
      <c r="O6" s="8" t="s">
        <v>800</v>
      </c>
      <c r="P6" s="8" t="s">
        <v>801</v>
      </c>
      <c r="Q6" s="9" t="s">
        <v>802</v>
      </c>
      <c r="R6" s="9" t="s">
        <v>803</v>
      </c>
      <c r="S6" s="9" t="s">
        <v>804</v>
      </c>
      <c r="T6" s="10">
        <v>612</v>
      </c>
      <c r="U6" s="10"/>
      <c r="V6" s="10">
        <v>612</v>
      </c>
      <c r="W6" s="10">
        <v>250</v>
      </c>
      <c r="X6" s="10">
        <v>40</v>
      </c>
      <c r="Y6" s="8"/>
      <c r="Z6" s="8" t="s">
        <v>1099</v>
      </c>
      <c r="AA6" s="8"/>
      <c r="AB6" s="8" t="s">
        <v>1099</v>
      </c>
      <c r="AC6" s="8"/>
      <c r="AD6" s="8" t="s">
        <v>1112</v>
      </c>
      <c r="AE6" s="8" t="s">
        <v>805</v>
      </c>
      <c r="AF6" s="8" t="s">
        <v>1099</v>
      </c>
      <c r="AG6" s="8"/>
      <c r="AH6" s="45">
        <v>240</v>
      </c>
      <c r="AI6" s="4"/>
      <c r="AJ6" s="3"/>
      <c r="AK6" s="3"/>
      <c r="AL6" s="3"/>
      <c r="AM6" s="3" t="s">
        <v>1112</v>
      </c>
      <c r="AN6" s="3" t="s">
        <v>806</v>
      </c>
      <c r="AO6" s="3" t="s">
        <v>1099</v>
      </c>
      <c r="AP6" s="3"/>
      <c r="AQ6" s="3" t="s">
        <v>1112</v>
      </c>
      <c r="AR6" s="3" t="s">
        <v>807</v>
      </c>
    </row>
    <row r="7" spans="1:44" ht="19.5" customHeight="1">
      <c r="A7" s="3" t="s">
        <v>324</v>
      </c>
      <c r="B7" s="32" t="s">
        <v>325</v>
      </c>
      <c r="C7" s="9">
        <v>470</v>
      </c>
      <c r="D7" s="8">
        <v>555886</v>
      </c>
      <c r="E7" s="8"/>
      <c r="F7" s="8" t="s">
        <v>1099</v>
      </c>
      <c r="G7" s="8" t="s">
        <v>922</v>
      </c>
      <c r="H7" s="8" t="s">
        <v>326</v>
      </c>
      <c r="I7" s="8" t="s">
        <v>327</v>
      </c>
      <c r="J7" s="8" t="s">
        <v>328</v>
      </c>
      <c r="K7" s="8" t="s">
        <v>329</v>
      </c>
      <c r="L7" s="8" t="s">
        <v>330</v>
      </c>
      <c r="M7" s="8" t="s">
        <v>331</v>
      </c>
      <c r="N7" s="8" t="s">
        <v>963</v>
      </c>
      <c r="O7" s="8" t="s">
        <v>332</v>
      </c>
      <c r="P7" s="8" t="s">
        <v>333</v>
      </c>
      <c r="Q7" s="9" t="s">
        <v>154</v>
      </c>
      <c r="R7" s="9" t="s">
        <v>155</v>
      </c>
      <c r="S7" s="9" t="s">
        <v>156</v>
      </c>
      <c r="T7" s="10">
        <v>340</v>
      </c>
      <c r="U7" s="10"/>
      <c r="V7" s="10">
        <v>340</v>
      </c>
      <c r="W7" s="10">
        <v>248</v>
      </c>
      <c r="X7" s="10">
        <v>73</v>
      </c>
      <c r="Y7" s="8" t="s">
        <v>157</v>
      </c>
      <c r="Z7" s="8" t="s">
        <v>1099</v>
      </c>
      <c r="AA7" s="8"/>
      <c r="AB7" s="8" t="s">
        <v>1099</v>
      </c>
      <c r="AC7" s="8"/>
      <c r="AD7" s="8" t="s">
        <v>1112</v>
      </c>
      <c r="AE7" s="8" t="s">
        <v>158</v>
      </c>
      <c r="AF7" s="8" t="s">
        <v>1099</v>
      </c>
      <c r="AG7" s="8"/>
      <c r="AH7" s="33">
        <v>239</v>
      </c>
      <c r="AI7" s="4">
        <v>3</v>
      </c>
      <c r="AJ7" s="3" t="s">
        <v>1190</v>
      </c>
      <c r="AK7" s="3" t="s">
        <v>1112</v>
      </c>
      <c r="AL7" s="3" t="s">
        <v>1099</v>
      </c>
      <c r="AM7" s="3" t="s">
        <v>1099</v>
      </c>
      <c r="AN7" s="3"/>
      <c r="AO7" s="3" t="s">
        <v>1099</v>
      </c>
      <c r="AP7" s="3"/>
      <c r="AQ7" s="3" t="s">
        <v>1112</v>
      </c>
      <c r="AR7" s="3" t="s">
        <v>159</v>
      </c>
    </row>
    <row r="8" spans="1:44" ht="19.5" customHeight="1">
      <c r="A8" s="2" t="s">
        <v>923</v>
      </c>
      <c r="B8" s="34" t="s">
        <v>924</v>
      </c>
      <c r="C8" s="12">
        <v>610</v>
      </c>
      <c r="D8" s="11">
        <v>261882</v>
      </c>
      <c r="E8" s="11" t="s">
        <v>925</v>
      </c>
      <c r="F8" s="11" t="s">
        <v>1099</v>
      </c>
      <c r="G8" s="11" t="s">
        <v>1217</v>
      </c>
      <c r="H8" s="11" t="s">
        <v>926</v>
      </c>
      <c r="I8" s="11" t="s">
        <v>927</v>
      </c>
      <c r="J8" s="11" t="s">
        <v>928</v>
      </c>
      <c r="K8" s="11" t="s">
        <v>929</v>
      </c>
      <c r="L8" s="11" t="s">
        <v>930</v>
      </c>
      <c r="M8" s="11" t="s">
        <v>931</v>
      </c>
      <c r="N8" s="11" t="s">
        <v>932</v>
      </c>
      <c r="O8" s="11" t="s">
        <v>933</v>
      </c>
      <c r="P8" s="11" t="s">
        <v>934</v>
      </c>
      <c r="Q8" s="12" t="s">
        <v>935</v>
      </c>
      <c r="R8" s="12" t="s">
        <v>936</v>
      </c>
      <c r="S8" s="12" t="s">
        <v>937</v>
      </c>
      <c r="T8" s="13">
        <v>362</v>
      </c>
      <c r="U8" s="13">
        <v>0</v>
      </c>
      <c r="V8" s="13">
        <v>362</v>
      </c>
      <c r="W8" s="13">
        <v>235</v>
      </c>
      <c r="X8" s="13">
        <v>65</v>
      </c>
      <c r="Y8" s="8"/>
      <c r="Z8" s="8" t="s">
        <v>1099</v>
      </c>
      <c r="AA8" s="8"/>
      <c r="AB8" s="8" t="s">
        <v>1099</v>
      </c>
      <c r="AC8" s="8"/>
      <c r="AD8" s="8" t="s">
        <v>1112</v>
      </c>
      <c r="AE8" s="8" t="s">
        <v>938</v>
      </c>
      <c r="AF8" s="8" t="s">
        <v>1099</v>
      </c>
      <c r="AG8" s="8"/>
      <c r="AH8" s="45">
        <v>225</v>
      </c>
      <c r="AI8" s="4">
        <v>5</v>
      </c>
      <c r="AJ8" s="3" t="s">
        <v>1099</v>
      </c>
      <c r="AK8" s="3" t="s">
        <v>1099</v>
      </c>
      <c r="AL8" s="3" t="s">
        <v>1112</v>
      </c>
      <c r="AM8" s="3" t="s">
        <v>1099</v>
      </c>
      <c r="AN8" s="3"/>
      <c r="AO8" s="3" t="s">
        <v>1099</v>
      </c>
      <c r="AP8" s="3"/>
      <c r="AQ8" s="3" t="s">
        <v>1112</v>
      </c>
      <c r="AR8" s="3" t="s">
        <v>939</v>
      </c>
    </row>
    <row r="9" spans="1:44" s="123" customFormat="1" ht="19.5" customHeight="1">
      <c r="A9" s="114" t="s">
        <v>1337</v>
      </c>
      <c r="B9" s="115" t="s">
        <v>1338</v>
      </c>
      <c r="C9" s="116">
        <v>1750</v>
      </c>
      <c r="D9" s="117">
        <v>263648</v>
      </c>
      <c r="E9" s="117" t="s">
        <v>1339</v>
      </c>
      <c r="F9" s="117" t="s">
        <v>1099</v>
      </c>
      <c r="G9" s="117" t="s">
        <v>1235</v>
      </c>
      <c r="H9" s="117" t="s">
        <v>1340</v>
      </c>
      <c r="I9" s="117" t="s">
        <v>1341</v>
      </c>
      <c r="J9" s="117" t="s">
        <v>1342</v>
      </c>
      <c r="K9" s="117" t="s">
        <v>1343</v>
      </c>
      <c r="L9" s="117">
        <v>416814114</v>
      </c>
      <c r="M9" s="117" t="s">
        <v>1344</v>
      </c>
      <c r="N9" s="117" t="s">
        <v>1360</v>
      </c>
      <c r="O9" s="117" t="s">
        <v>1345</v>
      </c>
      <c r="P9" s="117" t="s">
        <v>1346</v>
      </c>
      <c r="Q9" s="116" t="s">
        <v>1347</v>
      </c>
      <c r="R9" s="116" t="s">
        <v>1348</v>
      </c>
      <c r="S9" s="116" t="s">
        <v>1349</v>
      </c>
      <c r="T9" s="118">
        <v>1287</v>
      </c>
      <c r="U9" s="118">
        <v>1287</v>
      </c>
      <c r="V9" s="118">
        <v>0</v>
      </c>
      <c r="W9" s="118">
        <v>250</v>
      </c>
      <c r="X9" s="118">
        <v>19</v>
      </c>
      <c r="Y9" s="119"/>
      <c r="Z9" s="119" t="s">
        <v>1099</v>
      </c>
      <c r="AA9" s="119"/>
      <c r="AB9" s="119" t="s">
        <v>1099</v>
      </c>
      <c r="AC9" s="119"/>
      <c r="AD9" s="119" t="s">
        <v>1099</v>
      </c>
      <c r="AE9" s="119"/>
      <c r="AF9" s="119" t="s">
        <v>1099</v>
      </c>
      <c r="AG9" s="119"/>
      <c r="AH9" s="120">
        <v>240</v>
      </c>
      <c r="AI9" s="121">
        <v>5</v>
      </c>
      <c r="AJ9" s="122" t="s">
        <v>1112</v>
      </c>
      <c r="AK9" s="122" t="s">
        <v>1112</v>
      </c>
      <c r="AL9" s="122" t="s">
        <v>1112</v>
      </c>
      <c r="AM9" s="122" t="s">
        <v>1099</v>
      </c>
      <c r="AN9" s="122"/>
      <c r="AO9" s="122" t="s">
        <v>1099</v>
      </c>
      <c r="AP9" s="122"/>
      <c r="AQ9" s="122" t="s">
        <v>1112</v>
      </c>
      <c r="AR9" s="122" t="s">
        <v>904</v>
      </c>
    </row>
    <row r="10" spans="1:44" ht="19.5" customHeight="1">
      <c r="A10" s="2" t="s">
        <v>1233</v>
      </c>
      <c r="B10" s="34" t="s">
        <v>1234</v>
      </c>
      <c r="C10" s="12">
        <v>207</v>
      </c>
      <c r="D10" s="11">
        <v>526151</v>
      </c>
      <c r="E10" s="11"/>
      <c r="F10" s="11" t="s">
        <v>1099</v>
      </c>
      <c r="G10" s="11" t="s">
        <v>1235</v>
      </c>
      <c r="H10" s="11" t="s">
        <v>1236</v>
      </c>
      <c r="I10" s="11" t="s">
        <v>1237</v>
      </c>
      <c r="J10" s="11" t="s">
        <v>1238</v>
      </c>
      <c r="K10" s="11" t="s">
        <v>1239</v>
      </c>
      <c r="L10" s="11">
        <v>602118429</v>
      </c>
      <c r="M10" s="11" t="s">
        <v>1240</v>
      </c>
      <c r="N10" s="11" t="s">
        <v>1241</v>
      </c>
      <c r="O10" s="11" t="s">
        <v>1242</v>
      </c>
      <c r="P10" s="11" t="s">
        <v>1243</v>
      </c>
      <c r="Q10" s="12" t="s">
        <v>1244</v>
      </c>
      <c r="R10" s="12" t="s">
        <v>1245</v>
      </c>
      <c r="S10" s="12" t="s">
        <v>1246</v>
      </c>
      <c r="T10" s="13">
        <v>479.8</v>
      </c>
      <c r="U10" s="13">
        <v>479.8</v>
      </c>
      <c r="V10" s="13"/>
      <c r="W10" s="13">
        <v>250</v>
      </c>
      <c r="X10" s="25">
        <v>52</v>
      </c>
      <c r="Y10" s="23"/>
      <c r="Z10" s="23" t="s">
        <v>1099</v>
      </c>
      <c r="AA10" s="23"/>
      <c r="AB10" s="23" t="s">
        <v>1099</v>
      </c>
      <c r="AC10" s="23"/>
      <c r="AD10" s="23" t="s">
        <v>1112</v>
      </c>
      <c r="AE10" s="23" t="s">
        <v>1247</v>
      </c>
      <c r="AF10" s="23" t="s">
        <v>1112</v>
      </c>
      <c r="AG10" s="23" t="s">
        <v>1248</v>
      </c>
      <c r="AH10" s="45">
        <v>240</v>
      </c>
      <c r="AI10" s="4">
        <v>0</v>
      </c>
      <c r="AJ10" s="3" t="s">
        <v>1099</v>
      </c>
      <c r="AK10" s="3" t="s">
        <v>1099</v>
      </c>
      <c r="AL10" s="3" t="s">
        <v>1099</v>
      </c>
      <c r="AM10" s="3" t="s">
        <v>1099</v>
      </c>
      <c r="AN10" s="3"/>
      <c r="AO10" s="3" t="s">
        <v>1099</v>
      </c>
      <c r="AP10" s="3"/>
      <c r="AQ10" s="3" t="s">
        <v>1112</v>
      </c>
      <c r="AR10" s="3" t="s">
        <v>1249</v>
      </c>
    </row>
    <row r="11" spans="1:44" ht="19.5" customHeight="1">
      <c r="A11" s="3" t="s">
        <v>228</v>
      </c>
      <c r="B11" s="32" t="s">
        <v>229</v>
      </c>
      <c r="C11" s="9">
        <v>526</v>
      </c>
      <c r="D11" s="8">
        <v>264709</v>
      </c>
      <c r="E11" s="8"/>
      <c r="F11" s="8"/>
      <c r="G11" s="8" t="s">
        <v>1235</v>
      </c>
      <c r="H11" s="8" t="s">
        <v>230</v>
      </c>
      <c r="I11" s="8" t="s">
        <v>231</v>
      </c>
      <c r="J11" s="8" t="s">
        <v>232</v>
      </c>
      <c r="K11" s="8" t="s">
        <v>232</v>
      </c>
      <c r="L11" s="8" t="s">
        <v>233</v>
      </c>
      <c r="M11" s="8" t="s">
        <v>234</v>
      </c>
      <c r="N11" s="8" t="s">
        <v>235</v>
      </c>
      <c r="O11" s="8" t="s">
        <v>236</v>
      </c>
      <c r="P11" s="8" t="s">
        <v>237</v>
      </c>
      <c r="Q11" s="9" t="s">
        <v>238</v>
      </c>
      <c r="R11" s="9" t="s">
        <v>239</v>
      </c>
      <c r="S11" s="9" t="s">
        <v>240</v>
      </c>
      <c r="T11" s="10">
        <v>1420</v>
      </c>
      <c r="U11" s="10">
        <v>1420</v>
      </c>
      <c r="V11" s="10">
        <v>0</v>
      </c>
      <c r="W11" s="10">
        <v>250</v>
      </c>
      <c r="X11" s="24">
        <v>18</v>
      </c>
      <c r="Y11" s="23"/>
      <c r="Z11" s="23" t="s">
        <v>1099</v>
      </c>
      <c r="AA11" s="23"/>
      <c r="AB11" s="23" t="s">
        <v>1099</v>
      </c>
      <c r="AC11" s="23"/>
      <c r="AD11" s="23" t="s">
        <v>1112</v>
      </c>
      <c r="AE11" s="23" t="s">
        <v>241</v>
      </c>
      <c r="AF11" s="23" t="s">
        <v>1112</v>
      </c>
      <c r="AG11" s="23" t="s">
        <v>242</v>
      </c>
      <c r="AH11" s="45">
        <v>240</v>
      </c>
      <c r="AI11" s="4"/>
      <c r="AJ11" s="3"/>
      <c r="AK11" s="3"/>
      <c r="AL11" s="3"/>
      <c r="AM11" s="3" t="s">
        <v>1112</v>
      </c>
      <c r="AN11" s="3" t="s">
        <v>243</v>
      </c>
      <c r="AO11" s="3" t="s">
        <v>1099</v>
      </c>
      <c r="AP11" s="3"/>
      <c r="AQ11" s="3" t="s">
        <v>1112</v>
      </c>
      <c r="AR11" s="3" t="s">
        <v>244</v>
      </c>
    </row>
    <row r="12" spans="1:44" ht="19.5" customHeight="1">
      <c r="A12" s="2" t="s">
        <v>1138</v>
      </c>
      <c r="B12" s="34" t="s">
        <v>1139</v>
      </c>
      <c r="C12" s="12">
        <v>401</v>
      </c>
      <c r="D12" s="11">
        <v>556301</v>
      </c>
      <c r="E12" s="11"/>
      <c r="F12" s="11" t="s">
        <v>1099</v>
      </c>
      <c r="G12" s="11" t="s">
        <v>1121</v>
      </c>
      <c r="H12" s="11" t="s">
        <v>1140</v>
      </c>
      <c r="I12" s="11" t="s">
        <v>1141</v>
      </c>
      <c r="J12" s="11" t="s">
        <v>1142</v>
      </c>
      <c r="K12" s="11" t="s">
        <v>1143</v>
      </c>
      <c r="L12" s="11">
        <v>415694244</v>
      </c>
      <c r="M12" s="11" t="s">
        <v>1144</v>
      </c>
      <c r="N12" s="11" t="s">
        <v>1145</v>
      </c>
      <c r="O12" s="11" t="s">
        <v>1146</v>
      </c>
      <c r="P12" s="11" t="s">
        <v>1147</v>
      </c>
      <c r="Q12" s="12" t="s">
        <v>1148</v>
      </c>
      <c r="R12" s="12" t="s">
        <v>1149</v>
      </c>
      <c r="S12" s="12" t="s">
        <v>1150</v>
      </c>
      <c r="T12" s="13">
        <v>545</v>
      </c>
      <c r="U12" s="13"/>
      <c r="V12" s="13">
        <v>545</v>
      </c>
      <c r="W12" s="13">
        <v>250</v>
      </c>
      <c r="X12" s="13">
        <v>46</v>
      </c>
      <c r="Y12" s="8"/>
      <c r="Z12" s="8" t="s">
        <v>1099</v>
      </c>
      <c r="AA12" s="8"/>
      <c r="AB12" s="8" t="s">
        <v>1099</v>
      </c>
      <c r="AC12" s="8"/>
      <c r="AD12" s="8" t="s">
        <v>1112</v>
      </c>
      <c r="AE12" s="8" t="s">
        <v>1151</v>
      </c>
      <c r="AF12" s="8" t="s">
        <v>1099</v>
      </c>
      <c r="AG12" s="8"/>
      <c r="AH12" s="45">
        <v>240</v>
      </c>
      <c r="AI12" s="4">
        <v>2</v>
      </c>
      <c r="AJ12" s="3" t="s">
        <v>1099</v>
      </c>
      <c r="AK12" s="3" t="s">
        <v>1099</v>
      </c>
      <c r="AL12" s="3" t="s">
        <v>1099</v>
      </c>
      <c r="AM12" s="3" t="s">
        <v>1112</v>
      </c>
      <c r="AN12" s="3" t="s">
        <v>1152</v>
      </c>
      <c r="AO12" s="3" t="s">
        <v>1099</v>
      </c>
      <c r="AP12" s="3"/>
      <c r="AQ12" s="3" t="s">
        <v>1112</v>
      </c>
      <c r="AR12" s="3" t="s">
        <v>1153</v>
      </c>
    </row>
    <row r="13" spans="1:44" ht="19.5" customHeight="1">
      <c r="A13" s="3" t="s">
        <v>251</v>
      </c>
      <c r="B13" s="32" t="s">
        <v>252</v>
      </c>
      <c r="C13" s="9">
        <v>623</v>
      </c>
      <c r="D13" s="8">
        <v>265055</v>
      </c>
      <c r="E13" s="8"/>
      <c r="F13" s="8" t="s">
        <v>1099</v>
      </c>
      <c r="G13" s="8" t="s">
        <v>1121</v>
      </c>
      <c r="H13" s="8" t="s">
        <v>253</v>
      </c>
      <c r="I13" s="8" t="s">
        <v>254</v>
      </c>
      <c r="J13" s="8" t="s">
        <v>255</v>
      </c>
      <c r="K13" s="8" t="s">
        <v>256</v>
      </c>
      <c r="L13" s="8">
        <v>602680130</v>
      </c>
      <c r="M13" s="8" t="s">
        <v>257</v>
      </c>
      <c r="N13" s="8" t="s">
        <v>258</v>
      </c>
      <c r="O13" s="8" t="s">
        <v>259</v>
      </c>
      <c r="P13" s="8" t="s">
        <v>260</v>
      </c>
      <c r="Q13" s="9" t="s">
        <v>261</v>
      </c>
      <c r="R13" s="9" t="s">
        <v>262</v>
      </c>
      <c r="S13" s="9" t="s">
        <v>263</v>
      </c>
      <c r="T13" s="10">
        <v>455</v>
      </c>
      <c r="U13" s="10"/>
      <c r="V13" s="10">
        <v>455</v>
      </c>
      <c r="W13" s="10">
        <v>250</v>
      </c>
      <c r="X13" s="10">
        <v>54</v>
      </c>
      <c r="Y13" s="8" t="s">
        <v>264</v>
      </c>
      <c r="Z13" s="8" t="s">
        <v>1099</v>
      </c>
      <c r="AA13" s="8"/>
      <c r="AB13" s="8" t="s">
        <v>1099</v>
      </c>
      <c r="AC13" s="8"/>
      <c r="AD13" s="8" t="s">
        <v>1112</v>
      </c>
      <c r="AE13" s="8" t="s">
        <v>265</v>
      </c>
      <c r="AF13" s="8" t="s">
        <v>1099</v>
      </c>
      <c r="AG13" s="8"/>
      <c r="AH13" s="45">
        <v>240</v>
      </c>
      <c r="AI13" s="4">
        <v>1</v>
      </c>
      <c r="AJ13" s="3" t="s">
        <v>266</v>
      </c>
      <c r="AK13" s="3" t="s">
        <v>1099</v>
      </c>
      <c r="AL13" s="3" t="s">
        <v>1099</v>
      </c>
      <c r="AM13" s="3" t="s">
        <v>1099</v>
      </c>
      <c r="AN13" s="3"/>
      <c r="AO13" s="3" t="s">
        <v>1099</v>
      </c>
      <c r="AP13" s="3"/>
      <c r="AQ13" s="3" t="s">
        <v>1112</v>
      </c>
      <c r="AR13" s="3" t="s">
        <v>267</v>
      </c>
    </row>
    <row r="14" spans="1:44" ht="19.5" customHeight="1">
      <c r="A14" s="2" t="s">
        <v>1154</v>
      </c>
      <c r="B14" s="34" t="s">
        <v>1155</v>
      </c>
      <c r="C14" s="12">
        <v>280</v>
      </c>
      <c r="D14" s="11">
        <v>265373</v>
      </c>
      <c r="E14" s="11"/>
      <c r="F14" s="11" t="s">
        <v>1099</v>
      </c>
      <c r="G14" s="11" t="s">
        <v>1121</v>
      </c>
      <c r="H14" s="11" t="s">
        <v>1156</v>
      </c>
      <c r="I14" s="11" t="s">
        <v>1157</v>
      </c>
      <c r="J14" s="11" t="s">
        <v>1158</v>
      </c>
      <c r="K14" s="11" t="s">
        <v>1158</v>
      </c>
      <c r="L14" s="11">
        <v>415676115</v>
      </c>
      <c r="M14" s="11" t="s">
        <v>1159</v>
      </c>
      <c r="N14" s="11" t="s">
        <v>1160</v>
      </c>
      <c r="O14" s="11" t="s">
        <v>1161</v>
      </c>
      <c r="P14" s="11" t="s">
        <v>1162</v>
      </c>
      <c r="Q14" s="12" t="s">
        <v>1163</v>
      </c>
      <c r="R14" s="12" t="s">
        <v>1164</v>
      </c>
      <c r="S14" s="12" t="s">
        <v>1165</v>
      </c>
      <c r="T14" s="13">
        <v>687.401</v>
      </c>
      <c r="U14" s="13">
        <v>687.401</v>
      </c>
      <c r="V14" s="13">
        <v>0</v>
      </c>
      <c r="W14" s="13">
        <v>250</v>
      </c>
      <c r="X14" s="25">
        <v>36</v>
      </c>
      <c r="Y14" s="23"/>
      <c r="Z14" s="23" t="s">
        <v>1099</v>
      </c>
      <c r="AA14" s="23"/>
      <c r="AB14" s="23" t="s">
        <v>1099</v>
      </c>
      <c r="AC14" s="23"/>
      <c r="AD14" s="23" t="s">
        <v>1112</v>
      </c>
      <c r="AE14" s="23" t="s">
        <v>1166</v>
      </c>
      <c r="AF14" s="23" t="s">
        <v>1112</v>
      </c>
      <c r="AG14" s="23" t="s">
        <v>1167</v>
      </c>
      <c r="AH14" s="45">
        <v>240</v>
      </c>
      <c r="AI14" s="4">
        <v>3</v>
      </c>
      <c r="AJ14" s="3" t="s">
        <v>1112</v>
      </c>
      <c r="AK14" s="3" t="s">
        <v>1112</v>
      </c>
      <c r="AL14" s="3" t="s">
        <v>1112</v>
      </c>
      <c r="AM14" s="3" t="s">
        <v>1112</v>
      </c>
      <c r="AN14" s="3" t="s">
        <v>1168</v>
      </c>
      <c r="AO14" s="3" t="s">
        <v>1099</v>
      </c>
      <c r="AP14" s="3"/>
      <c r="AQ14" s="3" t="s">
        <v>1112</v>
      </c>
      <c r="AR14" s="3" t="s">
        <v>1169</v>
      </c>
    </row>
    <row r="15" spans="1:44" ht="19.5" customHeight="1">
      <c r="A15" s="2" t="s">
        <v>944</v>
      </c>
      <c r="B15" s="34" t="s">
        <v>945</v>
      </c>
      <c r="C15" s="12">
        <v>410</v>
      </c>
      <c r="D15" s="11">
        <v>556424</v>
      </c>
      <c r="E15" s="11"/>
      <c r="F15" s="11" t="s">
        <v>1099</v>
      </c>
      <c r="G15" s="11" t="s">
        <v>1121</v>
      </c>
      <c r="H15" s="11" t="s">
        <v>946</v>
      </c>
      <c r="I15" s="11" t="s">
        <v>947</v>
      </c>
      <c r="J15" s="11" t="s">
        <v>948</v>
      </c>
      <c r="K15" s="11" t="s">
        <v>948</v>
      </c>
      <c r="L15" s="11">
        <v>415694221</v>
      </c>
      <c r="M15" s="11" t="s">
        <v>949</v>
      </c>
      <c r="N15" s="11" t="s">
        <v>950</v>
      </c>
      <c r="O15" s="11" t="s">
        <v>951</v>
      </c>
      <c r="P15" s="11" t="s">
        <v>952</v>
      </c>
      <c r="Q15" s="12" t="s">
        <v>953</v>
      </c>
      <c r="R15" s="12" t="s">
        <v>954</v>
      </c>
      <c r="S15" s="12" t="s">
        <v>955</v>
      </c>
      <c r="T15" s="13">
        <v>340</v>
      </c>
      <c r="U15" s="13">
        <v>0</v>
      </c>
      <c r="V15" s="13">
        <v>340</v>
      </c>
      <c r="W15" s="13">
        <v>250</v>
      </c>
      <c r="X15" s="13">
        <v>74</v>
      </c>
      <c r="Y15" s="8"/>
      <c r="Z15" s="8" t="s">
        <v>1099</v>
      </c>
      <c r="AA15" s="8"/>
      <c r="AB15" s="8" t="s">
        <v>1099</v>
      </c>
      <c r="AC15" s="8"/>
      <c r="AD15" s="8" t="s">
        <v>1112</v>
      </c>
      <c r="AE15" s="8" t="s">
        <v>956</v>
      </c>
      <c r="AF15" s="8" t="s">
        <v>1099</v>
      </c>
      <c r="AG15" s="8"/>
      <c r="AH15" s="45">
        <v>240</v>
      </c>
      <c r="AI15" s="4">
        <v>2</v>
      </c>
      <c r="AJ15" s="3" t="s">
        <v>1099</v>
      </c>
      <c r="AK15" s="3" t="s">
        <v>1099</v>
      </c>
      <c r="AL15" s="3" t="s">
        <v>1099</v>
      </c>
      <c r="AM15" s="3" t="s">
        <v>1099</v>
      </c>
      <c r="AN15" s="3"/>
      <c r="AO15" s="3" t="s">
        <v>1099</v>
      </c>
      <c r="AP15" s="3"/>
      <c r="AQ15" s="3" t="s">
        <v>1112</v>
      </c>
      <c r="AR15" s="3" t="s">
        <v>957</v>
      </c>
    </row>
    <row r="16" spans="1:44" ht="19.5" customHeight="1">
      <c r="A16" s="3" t="s">
        <v>492</v>
      </c>
      <c r="B16" s="32" t="s">
        <v>493</v>
      </c>
      <c r="C16" s="9">
        <v>1845</v>
      </c>
      <c r="D16" s="8">
        <v>264521</v>
      </c>
      <c r="E16" s="8" t="s">
        <v>494</v>
      </c>
      <c r="F16" s="8" t="s">
        <v>1099</v>
      </c>
      <c r="G16" s="8" t="s">
        <v>921</v>
      </c>
      <c r="H16" s="8" t="s">
        <v>495</v>
      </c>
      <c r="I16" s="8" t="s">
        <v>496</v>
      </c>
      <c r="J16" s="8" t="s">
        <v>497</v>
      </c>
      <c r="K16" s="8" t="s">
        <v>498</v>
      </c>
      <c r="L16" s="8">
        <v>724184234</v>
      </c>
      <c r="M16" s="8" t="s">
        <v>499</v>
      </c>
      <c r="N16" s="8" t="s">
        <v>500</v>
      </c>
      <c r="O16" s="8" t="s">
        <v>501</v>
      </c>
      <c r="P16" s="8" t="s">
        <v>502</v>
      </c>
      <c r="Q16" s="9" t="s">
        <v>503</v>
      </c>
      <c r="R16" s="9" t="s">
        <v>504</v>
      </c>
      <c r="S16" s="9" t="s">
        <v>505</v>
      </c>
      <c r="T16" s="10">
        <v>300</v>
      </c>
      <c r="U16" s="10">
        <v>0</v>
      </c>
      <c r="V16" s="10">
        <v>300</v>
      </c>
      <c r="W16" s="10">
        <v>120</v>
      </c>
      <c r="X16" s="10">
        <v>40</v>
      </c>
      <c r="Y16" s="8"/>
      <c r="Z16" s="8" t="s">
        <v>1112</v>
      </c>
      <c r="AA16" s="8" t="s">
        <v>506</v>
      </c>
      <c r="AB16" s="8" t="s">
        <v>1099</v>
      </c>
      <c r="AC16" s="8"/>
      <c r="AD16" s="8" t="s">
        <v>1112</v>
      </c>
      <c r="AE16" s="8" t="s">
        <v>507</v>
      </c>
      <c r="AF16" s="8" t="s">
        <v>1099</v>
      </c>
      <c r="AG16" s="8"/>
      <c r="AH16" s="33">
        <v>115</v>
      </c>
      <c r="AI16" s="4">
        <v>9</v>
      </c>
      <c r="AJ16" s="3" t="s">
        <v>1112</v>
      </c>
      <c r="AK16" s="3" t="s">
        <v>1112</v>
      </c>
      <c r="AL16" s="3" t="s">
        <v>1112</v>
      </c>
      <c r="AM16" s="3" t="s">
        <v>1099</v>
      </c>
      <c r="AN16" s="3"/>
      <c r="AO16" s="3" t="s">
        <v>1099</v>
      </c>
      <c r="AP16" s="3"/>
      <c r="AQ16" s="3" t="s">
        <v>1112</v>
      </c>
      <c r="AR16" s="3" t="s">
        <v>508</v>
      </c>
    </row>
    <row r="17" spans="1:44" ht="19.5" customHeight="1">
      <c r="A17" s="3" t="s">
        <v>824</v>
      </c>
      <c r="B17" s="32" t="s">
        <v>825</v>
      </c>
      <c r="C17" s="9">
        <v>158</v>
      </c>
      <c r="D17" s="8">
        <v>481653</v>
      </c>
      <c r="E17" s="8"/>
      <c r="F17" s="8" t="s">
        <v>1099</v>
      </c>
      <c r="G17" s="8" t="s">
        <v>921</v>
      </c>
      <c r="H17" s="8" t="s">
        <v>826</v>
      </c>
      <c r="I17" s="8" t="s">
        <v>827</v>
      </c>
      <c r="J17" s="8" t="s">
        <v>828</v>
      </c>
      <c r="K17" s="8" t="s">
        <v>829</v>
      </c>
      <c r="L17" s="8">
        <v>416594429</v>
      </c>
      <c r="M17" s="8" t="s">
        <v>830</v>
      </c>
      <c r="N17" s="8" t="s">
        <v>831</v>
      </c>
      <c r="O17" s="8" t="s">
        <v>832</v>
      </c>
      <c r="P17" s="8" t="s">
        <v>833</v>
      </c>
      <c r="Q17" s="9" t="s">
        <v>834</v>
      </c>
      <c r="R17" s="9" t="s">
        <v>835</v>
      </c>
      <c r="S17" s="9" t="s">
        <v>836</v>
      </c>
      <c r="T17" s="10">
        <v>300</v>
      </c>
      <c r="U17" s="10"/>
      <c r="V17" s="10">
        <v>300</v>
      </c>
      <c r="W17" s="10">
        <v>225</v>
      </c>
      <c r="X17" s="10">
        <v>75</v>
      </c>
      <c r="Y17" s="8"/>
      <c r="Z17" s="8" t="s">
        <v>1099</v>
      </c>
      <c r="AA17" s="8"/>
      <c r="AB17" s="8" t="s">
        <v>1099</v>
      </c>
      <c r="AC17" s="8"/>
      <c r="AD17" s="8" t="s">
        <v>1112</v>
      </c>
      <c r="AE17" s="8" t="s">
        <v>837</v>
      </c>
      <c r="AF17" s="8"/>
      <c r="AG17" s="8"/>
      <c r="AH17" s="33">
        <v>216</v>
      </c>
      <c r="AI17" s="4">
        <v>1</v>
      </c>
      <c r="AJ17" s="3" t="s">
        <v>1099</v>
      </c>
      <c r="AK17" s="3" t="s">
        <v>1099</v>
      </c>
      <c r="AL17" s="3" t="s">
        <v>1099</v>
      </c>
      <c r="AM17" s="3" t="s">
        <v>1112</v>
      </c>
      <c r="AN17" s="3" t="s">
        <v>838</v>
      </c>
      <c r="AO17" s="3" t="s">
        <v>1099</v>
      </c>
      <c r="AP17" s="3"/>
      <c r="AQ17" s="3" t="s">
        <v>1112</v>
      </c>
      <c r="AR17" s="3" t="s">
        <v>839</v>
      </c>
    </row>
    <row r="18" spans="1:44" ht="19.5" customHeight="1">
      <c r="A18" s="2" t="s">
        <v>1039</v>
      </c>
      <c r="B18" s="34" t="s">
        <v>1040</v>
      </c>
      <c r="C18" s="12">
        <v>156</v>
      </c>
      <c r="D18" s="11">
        <v>832165</v>
      </c>
      <c r="E18" s="11"/>
      <c r="F18" s="11" t="s">
        <v>1099</v>
      </c>
      <c r="G18" s="11" t="s">
        <v>921</v>
      </c>
      <c r="H18" s="11" t="s">
        <v>1041</v>
      </c>
      <c r="I18" s="11" t="s">
        <v>1042</v>
      </c>
      <c r="J18" s="11" t="s">
        <v>1043</v>
      </c>
      <c r="K18" s="11" t="s">
        <v>1044</v>
      </c>
      <c r="L18" s="11" t="s">
        <v>1045</v>
      </c>
      <c r="M18" s="11" t="s">
        <v>1046</v>
      </c>
      <c r="N18" s="11" t="s">
        <v>1047</v>
      </c>
      <c r="O18" s="11" t="s">
        <v>1048</v>
      </c>
      <c r="P18" s="11" t="s">
        <v>1049</v>
      </c>
      <c r="Q18" s="12" t="s">
        <v>1050</v>
      </c>
      <c r="R18" s="12" t="s">
        <v>1051</v>
      </c>
      <c r="S18" s="12" t="s">
        <v>1052</v>
      </c>
      <c r="T18" s="13">
        <v>409.708</v>
      </c>
      <c r="U18" s="13">
        <v>0</v>
      </c>
      <c r="V18" s="13">
        <v>409.708</v>
      </c>
      <c r="W18" s="13">
        <v>250</v>
      </c>
      <c r="X18" s="25">
        <v>61</v>
      </c>
      <c r="Y18" s="23"/>
      <c r="Z18" s="23" t="s">
        <v>1099</v>
      </c>
      <c r="AA18" s="23"/>
      <c r="AB18" s="23" t="s">
        <v>1099</v>
      </c>
      <c r="AC18" s="23"/>
      <c r="AD18" s="23" t="s">
        <v>1112</v>
      </c>
      <c r="AE18" s="23" t="s">
        <v>1053</v>
      </c>
      <c r="AF18" s="23" t="s">
        <v>1112</v>
      </c>
      <c r="AG18" s="23" t="s">
        <v>1054</v>
      </c>
      <c r="AH18" s="45">
        <v>240</v>
      </c>
      <c r="AI18" s="4">
        <v>4</v>
      </c>
      <c r="AJ18" s="3" t="s">
        <v>1112</v>
      </c>
      <c r="AK18" s="3" t="s">
        <v>1112</v>
      </c>
      <c r="AL18" s="3" t="s">
        <v>1112</v>
      </c>
      <c r="AM18" s="3" t="s">
        <v>1112</v>
      </c>
      <c r="AN18" s="3" t="s">
        <v>697</v>
      </c>
      <c r="AO18" s="3" t="s">
        <v>1099</v>
      </c>
      <c r="AP18" s="3"/>
      <c r="AQ18" s="3" t="s">
        <v>1112</v>
      </c>
      <c r="AR18" s="3" t="s">
        <v>698</v>
      </c>
    </row>
    <row r="19" spans="1:44" ht="19.5" customHeight="1">
      <c r="A19" s="2" t="s">
        <v>1302</v>
      </c>
      <c r="B19" s="34" t="s">
        <v>1303</v>
      </c>
      <c r="C19" s="12">
        <v>201</v>
      </c>
      <c r="D19" s="11">
        <v>265993</v>
      </c>
      <c r="E19" s="11"/>
      <c r="F19" s="11" t="s">
        <v>1099</v>
      </c>
      <c r="G19" s="11" t="s">
        <v>1304</v>
      </c>
      <c r="H19" s="11" t="s">
        <v>1305</v>
      </c>
      <c r="I19" s="11" t="s">
        <v>1306</v>
      </c>
      <c r="J19" s="11" t="s">
        <v>1307</v>
      </c>
      <c r="K19" s="11" t="s">
        <v>1308</v>
      </c>
      <c r="L19" s="11" t="s">
        <v>1309</v>
      </c>
      <c r="M19" s="11" t="s">
        <v>1310</v>
      </c>
      <c r="N19" s="11" t="s">
        <v>1311</v>
      </c>
      <c r="O19" s="11" t="s">
        <v>1312</v>
      </c>
      <c r="P19" s="11" t="s">
        <v>1313</v>
      </c>
      <c r="Q19" s="12" t="s">
        <v>1314</v>
      </c>
      <c r="R19" s="12" t="s">
        <v>1315</v>
      </c>
      <c r="S19" s="12" t="s">
        <v>1316</v>
      </c>
      <c r="T19" s="13">
        <v>550</v>
      </c>
      <c r="U19" s="13"/>
      <c r="V19" s="13">
        <v>550</v>
      </c>
      <c r="W19" s="13">
        <v>250</v>
      </c>
      <c r="X19" s="13">
        <v>45</v>
      </c>
      <c r="Y19" s="8"/>
      <c r="Z19" s="8"/>
      <c r="AA19" s="8"/>
      <c r="AB19" s="8"/>
      <c r="AC19" s="8"/>
      <c r="AD19" s="8" t="s">
        <v>1112</v>
      </c>
      <c r="AE19" s="8"/>
      <c r="AF19" s="8"/>
      <c r="AG19" s="8"/>
      <c r="AH19" s="45">
        <v>240</v>
      </c>
      <c r="AI19" s="4">
        <v>0</v>
      </c>
      <c r="AJ19" s="3" t="s">
        <v>1099</v>
      </c>
      <c r="AK19" s="3" t="s">
        <v>1099</v>
      </c>
      <c r="AL19" s="3" t="s">
        <v>1099</v>
      </c>
      <c r="AM19" s="3" t="s">
        <v>1112</v>
      </c>
      <c r="AN19" s="3" t="s">
        <v>1317</v>
      </c>
      <c r="AO19" s="3"/>
      <c r="AP19" s="3"/>
      <c r="AQ19" s="3" t="s">
        <v>1112</v>
      </c>
      <c r="AR19" s="3" t="s">
        <v>1318</v>
      </c>
    </row>
    <row r="20" spans="1:44" ht="19.5" customHeight="1">
      <c r="A20" s="3" t="s">
        <v>335</v>
      </c>
      <c r="B20" s="32" t="s">
        <v>336</v>
      </c>
      <c r="C20" s="9">
        <v>357</v>
      </c>
      <c r="D20" s="8">
        <v>556378</v>
      </c>
      <c r="E20" s="8" t="s">
        <v>337</v>
      </c>
      <c r="F20" s="8" t="s">
        <v>1099</v>
      </c>
      <c r="G20" s="8" t="s">
        <v>1321</v>
      </c>
      <c r="H20" s="8" t="s">
        <v>338</v>
      </c>
      <c r="I20" s="8" t="s">
        <v>339</v>
      </c>
      <c r="J20" s="8" t="s">
        <v>340</v>
      </c>
      <c r="K20" s="8" t="s">
        <v>340</v>
      </c>
      <c r="L20" s="8" t="s">
        <v>341</v>
      </c>
      <c r="M20" s="8" t="s">
        <v>342</v>
      </c>
      <c r="N20" s="8" t="s">
        <v>343</v>
      </c>
      <c r="O20" s="8" t="s">
        <v>344</v>
      </c>
      <c r="P20" s="8"/>
      <c r="Q20" s="9" t="s">
        <v>345</v>
      </c>
      <c r="R20" s="9" t="s">
        <v>346</v>
      </c>
      <c r="S20" s="9" t="s">
        <v>347</v>
      </c>
      <c r="T20" s="10">
        <v>400</v>
      </c>
      <c r="U20" s="10">
        <v>400</v>
      </c>
      <c r="V20" s="10"/>
      <c r="W20" s="10">
        <v>250</v>
      </c>
      <c r="X20" s="10">
        <v>63</v>
      </c>
      <c r="Y20" s="8"/>
      <c r="Z20" s="8" t="s">
        <v>1112</v>
      </c>
      <c r="AA20" s="8" t="s">
        <v>348</v>
      </c>
      <c r="AB20" s="8" t="s">
        <v>1099</v>
      </c>
      <c r="AC20" s="8"/>
      <c r="AD20" s="8" t="s">
        <v>1112</v>
      </c>
      <c r="AE20" s="8" t="s">
        <v>349</v>
      </c>
      <c r="AF20" s="8"/>
      <c r="AG20" s="8"/>
      <c r="AH20" s="45">
        <v>240</v>
      </c>
      <c r="AI20" s="4">
        <v>0</v>
      </c>
      <c r="AJ20" s="3" t="s">
        <v>1099</v>
      </c>
      <c r="AK20" s="3" t="s">
        <v>1099</v>
      </c>
      <c r="AL20" s="3" t="s">
        <v>1099</v>
      </c>
      <c r="AM20" s="3" t="s">
        <v>1112</v>
      </c>
      <c r="AN20" s="3" t="s">
        <v>350</v>
      </c>
      <c r="AO20" s="3" t="s">
        <v>1099</v>
      </c>
      <c r="AP20" s="3"/>
      <c r="AQ20" s="3" t="s">
        <v>1112</v>
      </c>
      <c r="AR20" s="3" t="s">
        <v>351</v>
      </c>
    </row>
    <row r="21" spans="1:44" ht="19.5" customHeight="1">
      <c r="A21" s="3" t="s">
        <v>288</v>
      </c>
      <c r="B21" s="32" t="s">
        <v>289</v>
      </c>
      <c r="C21" s="9">
        <v>663</v>
      </c>
      <c r="D21" s="8">
        <v>480975</v>
      </c>
      <c r="E21" s="8" t="s">
        <v>290</v>
      </c>
      <c r="F21" s="8" t="s">
        <v>1099</v>
      </c>
      <c r="G21" s="8" t="s">
        <v>1321</v>
      </c>
      <c r="H21" s="8" t="s">
        <v>291</v>
      </c>
      <c r="I21" s="8" t="s">
        <v>292</v>
      </c>
      <c r="J21" s="8" t="s">
        <v>293</v>
      </c>
      <c r="K21" s="8" t="s">
        <v>294</v>
      </c>
      <c r="L21" s="8" t="s">
        <v>295</v>
      </c>
      <c r="M21" s="8" t="s">
        <v>296</v>
      </c>
      <c r="N21" s="8" t="s">
        <v>297</v>
      </c>
      <c r="O21" s="8" t="s">
        <v>298</v>
      </c>
      <c r="P21" s="8" t="s">
        <v>299</v>
      </c>
      <c r="Q21" s="9" t="s">
        <v>300</v>
      </c>
      <c r="R21" s="9" t="s">
        <v>301</v>
      </c>
      <c r="S21" s="9" t="s">
        <v>302</v>
      </c>
      <c r="T21" s="10">
        <v>700</v>
      </c>
      <c r="U21" s="10">
        <v>700</v>
      </c>
      <c r="V21" s="10">
        <v>0</v>
      </c>
      <c r="W21" s="10">
        <v>250</v>
      </c>
      <c r="X21" s="10">
        <v>33</v>
      </c>
      <c r="Y21" s="8"/>
      <c r="Z21" s="8" t="s">
        <v>1099</v>
      </c>
      <c r="AA21" s="8"/>
      <c r="AB21" s="8" t="s">
        <v>1099</v>
      </c>
      <c r="AC21" s="8"/>
      <c r="AD21" s="8" t="s">
        <v>1112</v>
      </c>
      <c r="AE21" s="8" t="s">
        <v>303</v>
      </c>
      <c r="AF21" s="8" t="s">
        <v>1099</v>
      </c>
      <c r="AG21" s="8"/>
      <c r="AH21" s="45">
        <v>240</v>
      </c>
      <c r="AI21" s="4">
        <v>3</v>
      </c>
      <c r="AJ21" s="3" t="s">
        <v>1112</v>
      </c>
      <c r="AK21" s="3" t="s">
        <v>1099</v>
      </c>
      <c r="AL21" s="3" t="s">
        <v>1112</v>
      </c>
      <c r="AM21" s="3" t="s">
        <v>1099</v>
      </c>
      <c r="AN21" s="3"/>
      <c r="AO21" s="3" t="s">
        <v>1099</v>
      </c>
      <c r="AP21" s="3"/>
      <c r="AQ21" s="3" t="s">
        <v>1112</v>
      </c>
      <c r="AR21" s="3" t="s">
        <v>304</v>
      </c>
    </row>
    <row r="22" spans="1:44" ht="19.5" customHeight="1">
      <c r="A22" s="2" t="s">
        <v>1250</v>
      </c>
      <c r="B22" s="34" t="s">
        <v>1251</v>
      </c>
      <c r="C22" s="12">
        <v>403</v>
      </c>
      <c r="D22" s="11">
        <v>263583</v>
      </c>
      <c r="E22" s="11"/>
      <c r="F22" s="11" t="s">
        <v>1099</v>
      </c>
      <c r="G22" s="11" t="s">
        <v>1100</v>
      </c>
      <c r="H22" s="11" t="s">
        <v>1252</v>
      </c>
      <c r="I22" s="11" t="s">
        <v>1253</v>
      </c>
      <c r="J22" s="11" t="s">
        <v>1254</v>
      </c>
      <c r="K22" s="11" t="s">
        <v>1255</v>
      </c>
      <c r="L22" s="11">
        <v>602656464</v>
      </c>
      <c r="M22" s="11" t="s">
        <v>1256</v>
      </c>
      <c r="N22" s="11" t="s">
        <v>1257</v>
      </c>
      <c r="O22" s="11" t="s">
        <v>1258</v>
      </c>
      <c r="P22" s="11" t="s">
        <v>1259</v>
      </c>
      <c r="Q22" s="12" t="s">
        <v>1260</v>
      </c>
      <c r="R22" s="12" t="s">
        <v>1261</v>
      </c>
      <c r="S22" s="12" t="s">
        <v>1262</v>
      </c>
      <c r="T22" s="13">
        <v>250</v>
      </c>
      <c r="U22" s="13">
        <v>250</v>
      </c>
      <c r="V22" s="13">
        <v>0</v>
      </c>
      <c r="W22" s="13">
        <v>80</v>
      </c>
      <c r="X22" s="13">
        <v>32</v>
      </c>
      <c r="Y22" s="8"/>
      <c r="Z22" s="8" t="s">
        <v>1099</v>
      </c>
      <c r="AA22" s="8"/>
      <c r="AB22" s="8" t="s">
        <v>1099</v>
      </c>
      <c r="AC22" s="8"/>
      <c r="AD22" s="8" t="s">
        <v>1112</v>
      </c>
      <c r="AE22" s="8" t="s">
        <v>1263</v>
      </c>
      <c r="AF22" s="8" t="s">
        <v>1099</v>
      </c>
      <c r="AG22" s="8"/>
      <c r="AH22" s="45">
        <v>77</v>
      </c>
      <c r="AI22" s="4">
        <v>1</v>
      </c>
      <c r="AJ22" s="3" t="s">
        <v>1099</v>
      </c>
      <c r="AK22" s="3" t="s">
        <v>1099</v>
      </c>
      <c r="AL22" s="3" t="s">
        <v>1099</v>
      </c>
      <c r="AM22" s="3" t="s">
        <v>1099</v>
      </c>
      <c r="AN22" s="3"/>
      <c r="AO22" s="3" t="s">
        <v>1099</v>
      </c>
      <c r="AP22" s="3"/>
      <c r="AQ22" s="3" t="s">
        <v>1112</v>
      </c>
      <c r="AR22" s="3" t="s">
        <v>1264</v>
      </c>
    </row>
    <row r="23" spans="1:44" ht="19.5" customHeight="1">
      <c r="A23" s="3"/>
      <c r="B23" s="32" t="s">
        <v>425</v>
      </c>
      <c r="C23" s="9">
        <v>212</v>
      </c>
      <c r="D23" s="8">
        <v>832561</v>
      </c>
      <c r="E23" s="8"/>
      <c r="F23" s="8"/>
      <c r="G23" s="8" t="s">
        <v>1100</v>
      </c>
      <c r="H23" s="8" t="s">
        <v>426</v>
      </c>
      <c r="I23" s="8" t="s">
        <v>427</v>
      </c>
      <c r="J23" s="8" t="s">
        <v>428</v>
      </c>
      <c r="K23" s="8" t="s">
        <v>428</v>
      </c>
      <c r="L23" s="8">
        <v>416849333</v>
      </c>
      <c r="M23" s="8" t="s">
        <v>429</v>
      </c>
      <c r="N23" s="8" t="s">
        <v>430</v>
      </c>
      <c r="O23" s="8" t="s">
        <v>431</v>
      </c>
      <c r="P23" s="8" t="s">
        <v>432</v>
      </c>
      <c r="Q23" s="9" t="s">
        <v>433</v>
      </c>
      <c r="R23" s="9" t="s">
        <v>434</v>
      </c>
      <c r="S23" s="9" t="s">
        <v>435</v>
      </c>
      <c r="T23" s="10">
        <v>331.588</v>
      </c>
      <c r="U23" s="10"/>
      <c r="V23" s="10">
        <v>331.588</v>
      </c>
      <c r="W23" s="10">
        <v>248.6</v>
      </c>
      <c r="X23" s="10">
        <v>75</v>
      </c>
      <c r="Y23" s="8"/>
      <c r="Z23" s="8" t="s">
        <v>1099</v>
      </c>
      <c r="AA23" s="8"/>
      <c r="AB23" s="8" t="s">
        <v>1099</v>
      </c>
      <c r="AC23" s="8"/>
      <c r="AD23" s="8" t="s">
        <v>1112</v>
      </c>
      <c r="AE23" s="8" t="s">
        <v>436</v>
      </c>
      <c r="AF23" s="8" t="s">
        <v>1099</v>
      </c>
      <c r="AG23" s="8"/>
      <c r="AH23" s="33">
        <v>239</v>
      </c>
      <c r="AI23" s="4">
        <v>0</v>
      </c>
      <c r="AJ23" s="3"/>
      <c r="AK23" s="3"/>
      <c r="AL23" s="3"/>
      <c r="AM23" s="3" t="s">
        <v>1112</v>
      </c>
      <c r="AN23" s="3" t="s">
        <v>437</v>
      </c>
      <c r="AO23" s="3" t="s">
        <v>1099</v>
      </c>
      <c r="AP23" s="3"/>
      <c r="AQ23" s="3" t="s">
        <v>1112</v>
      </c>
      <c r="AR23" s="3" t="s">
        <v>438</v>
      </c>
    </row>
    <row r="24" spans="1:44" ht="19.5" customHeight="1">
      <c r="A24" s="3" t="s">
        <v>407</v>
      </c>
      <c r="B24" s="32" t="s">
        <v>408</v>
      </c>
      <c r="C24" s="9">
        <v>1740</v>
      </c>
      <c r="D24" s="8">
        <v>264083</v>
      </c>
      <c r="E24" s="8" t="s">
        <v>409</v>
      </c>
      <c r="F24" s="8" t="s">
        <v>1099</v>
      </c>
      <c r="G24" s="8" t="s">
        <v>1100</v>
      </c>
      <c r="H24" s="8" t="s">
        <v>410</v>
      </c>
      <c r="I24" s="8" t="s">
        <v>411</v>
      </c>
      <c r="J24" s="8" t="s">
        <v>412</v>
      </c>
      <c r="K24" s="8" t="s">
        <v>413</v>
      </c>
      <c r="L24" s="8">
        <v>416865352</v>
      </c>
      <c r="M24" s="8" t="s">
        <v>414</v>
      </c>
      <c r="N24" s="8" t="s">
        <v>415</v>
      </c>
      <c r="O24" s="8" t="s">
        <v>416</v>
      </c>
      <c r="P24" s="8" t="s">
        <v>417</v>
      </c>
      <c r="Q24" s="9" t="s">
        <v>418</v>
      </c>
      <c r="R24" s="9" t="s">
        <v>419</v>
      </c>
      <c r="S24" s="9" t="s">
        <v>420</v>
      </c>
      <c r="T24" s="10">
        <v>1550</v>
      </c>
      <c r="U24" s="10">
        <v>0</v>
      </c>
      <c r="V24" s="10">
        <v>1550</v>
      </c>
      <c r="W24" s="10">
        <v>250</v>
      </c>
      <c r="X24" s="10">
        <v>20</v>
      </c>
      <c r="Y24" s="8" t="s">
        <v>421</v>
      </c>
      <c r="Z24" s="8" t="s">
        <v>1099</v>
      </c>
      <c r="AA24" s="8"/>
      <c r="AB24" s="8" t="s">
        <v>1099</v>
      </c>
      <c r="AC24" s="8"/>
      <c r="AD24" s="8" t="s">
        <v>1112</v>
      </c>
      <c r="AE24" s="8" t="s">
        <v>422</v>
      </c>
      <c r="AF24" s="8" t="s">
        <v>1099</v>
      </c>
      <c r="AG24" s="8"/>
      <c r="AH24" s="45">
        <v>240</v>
      </c>
      <c r="AI24" s="4">
        <v>1</v>
      </c>
      <c r="AJ24" s="3" t="s">
        <v>1099</v>
      </c>
      <c r="AK24" s="3" t="s">
        <v>1099</v>
      </c>
      <c r="AL24" s="3" t="s">
        <v>1112</v>
      </c>
      <c r="AM24" s="3" t="s">
        <v>1112</v>
      </c>
      <c r="AN24" s="3" t="s">
        <v>422</v>
      </c>
      <c r="AO24" s="3" t="s">
        <v>1099</v>
      </c>
      <c r="AP24" s="3"/>
      <c r="AQ24" s="3" t="s">
        <v>1112</v>
      </c>
      <c r="AR24" s="3" t="s">
        <v>423</v>
      </c>
    </row>
    <row r="25" spans="1:44" ht="19.5" customHeight="1">
      <c r="A25" s="3" t="s">
        <v>439</v>
      </c>
      <c r="B25" s="32" t="s">
        <v>440</v>
      </c>
      <c r="C25" s="9">
        <v>413</v>
      </c>
      <c r="D25" s="8">
        <v>264113</v>
      </c>
      <c r="E25" s="8"/>
      <c r="F25" s="8"/>
      <c r="G25" s="8" t="s">
        <v>1100</v>
      </c>
      <c r="H25" s="8" t="s">
        <v>441</v>
      </c>
      <c r="I25" s="8" t="s">
        <v>442</v>
      </c>
      <c r="J25" s="8" t="s">
        <v>443</v>
      </c>
      <c r="K25" s="8" t="s">
        <v>444</v>
      </c>
      <c r="L25" s="8" t="s">
        <v>445</v>
      </c>
      <c r="M25" s="8" t="s">
        <v>446</v>
      </c>
      <c r="N25" s="8" t="s">
        <v>530</v>
      </c>
      <c r="O25" s="8" t="s">
        <v>447</v>
      </c>
      <c r="P25" s="8" t="s">
        <v>448</v>
      </c>
      <c r="Q25" s="9" t="s">
        <v>449</v>
      </c>
      <c r="R25" s="9" t="s">
        <v>450</v>
      </c>
      <c r="S25" s="9" t="s">
        <v>451</v>
      </c>
      <c r="T25" s="10">
        <v>448</v>
      </c>
      <c r="U25" s="10">
        <v>448</v>
      </c>
      <c r="V25" s="10"/>
      <c r="W25" s="10">
        <v>250</v>
      </c>
      <c r="X25" s="10">
        <v>56</v>
      </c>
      <c r="Y25" s="8"/>
      <c r="Z25" s="8" t="s">
        <v>1099</v>
      </c>
      <c r="AA25" s="8"/>
      <c r="AB25" s="8" t="s">
        <v>1099</v>
      </c>
      <c r="AC25" s="8"/>
      <c r="AD25" s="8" t="s">
        <v>1112</v>
      </c>
      <c r="AE25" s="8" t="s">
        <v>452</v>
      </c>
      <c r="AF25" s="8" t="s">
        <v>1099</v>
      </c>
      <c r="AG25" s="8"/>
      <c r="AH25" s="45">
        <v>240</v>
      </c>
      <c r="AI25" s="4">
        <v>2</v>
      </c>
      <c r="AJ25" s="3" t="s">
        <v>1112</v>
      </c>
      <c r="AK25" s="3" t="s">
        <v>1099</v>
      </c>
      <c r="AL25" s="3" t="s">
        <v>1099</v>
      </c>
      <c r="AM25" s="3" t="s">
        <v>1099</v>
      </c>
      <c r="AN25" s="3"/>
      <c r="AO25" s="3" t="s">
        <v>1099</v>
      </c>
      <c r="AP25" s="3"/>
      <c r="AQ25" s="3" t="s">
        <v>1112</v>
      </c>
      <c r="AR25" s="3" t="s">
        <v>453</v>
      </c>
    </row>
    <row r="26" spans="1:44" ht="19.5" customHeight="1">
      <c r="A26" s="3" t="s">
        <v>477</v>
      </c>
      <c r="B26" s="32" t="s">
        <v>478</v>
      </c>
      <c r="C26" s="9">
        <v>1650</v>
      </c>
      <c r="D26" s="8">
        <v>261289</v>
      </c>
      <c r="E26" s="8" t="s">
        <v>479</v>
      </c>
      <c r="F26" s="8" t="s">
        <v>1099</v>
      </c>
      <c r="G26" s="55" t="s">
        <v>1006</v>
      </c>
      <c r="H26" s="8" t="s">
        <v>480</v>
      </c>
      <c r="I26" s="8" t="s">
        <v>481</v>
      </c>
      <c r="J26" s="8" t="s">
        <v>482</v>
      </c>
      <c r="K26" s="8" t="s">
        <v>483</v>
      </c>
      <c r="L26" s="8">
        <v>412397136</v>
      </c>
      <c r="M26" s="8" t="s">
        <v>484</v>
      </c>
      <c r="N26" s="8" t="s">
        <v>485</v>
      </c>
      <c r="O26" s="8" t="s">
        <v>486</v>
      </c>
      <c r="P26" s="8" t="s">
        <v>487</v>
      </c>
      <c r="Q26" s="9" t="s">
        <v>488</v>
      </c>
      <c r="R26" s="9" t="s">
        <v>489</v>
      </c>
      <c r="S26" s="9" t="s">
        <v>490</v>
      </c>
      <c r="T26" s="10">
        <v>314.984</v>
      </c>
      <c r="U26" s="10">
        <v>314.984</v>
      </c>
      <c r="V26" s="10"/>
      <c r="W26" s="10">
        <v>125.993</v>
      </c>
      <c r="X26" s="10">
        <v>40</v>
      </c>
      <c r="Y26" s="8"/>
      <c r="Z26" s="8"/>
      <c r="AA26" s="8"/>
      <c r="AB26" s="8"/>
      <c r="AC26" s="8"/>
      <c r="AD26" s="8" t="s">
        <v>1112</v>
      </c>
      <c r="AE26" s="8" t="s">
        <v>491</v>
      </c>
      <c r="AF26" s="8"/>
      <c r="AG26" s="8"/>
      <c r="AH26" s="33">
        <v>121</v>
      </c>
      <c r="AI26" s="4">
        <v>6</v>
      </c>
      <c r="AJ26" s="3" t="s">
        <v>1190</v>
      </c>
      <c r="AK26" s="3" t="s">
        <v>1112</v>
      </c>
      <c r="AL26" s="3" t="s">
        <v>1112</v>
      </c>
      <c r="AM26" s="3"/>
      <c r="AN26" s="3"/>
      <c r="AO26" s="3"/>
      <c r="AP26" s="3"/>
      <c r="AQ26" s="3" t="s">
        <v>1112</v>
      </c>
      <c r="AR26" s="3" t="s">
        <v>360</v>
      </c>
    </row>
    <row r="27" spans="1:44" ht="19.5" customHeight="1">
      <c r="A27" s="3" t="s">
        <v>855</v>
      </c>
      <c r="B27" s="32" t="s">
        <v>856</v>
      </c>
      <c r="C27" s="9">
        <v>934</v>
      </c>
      <c r="D27" s="8">
        <v>266361</v>
      </c>
      <c r="E27" s="8" t="s">
        <v>857</v>
      </c>
      <c r="F27" s="8" t="s">
        <v>1099</v>
      </c>
      <c r="G27" s="8" t="s">
        <v>962</v>
      </c>
      <c r="H27" s="8" t="s">
        <v>858</v>
      </c>
      <c r="I27" s="8" t="s">
        <v>859</v>
      </c>
      <c r="J27" s="8" t="s">
        <v>860</v>
      </c>
      <c r="K27" s="8" t="s">
        <v>861</v>
      </c>
      <c r="L27" s="8">
        <v>417835522</v>
      </c>
      <c r="M27" s="8" t="s">
        <v>862</v>
      </c>
      <c r="N27" s="8" t="s">
        <v>863</v>
      </c>
      <c r="O27" s="8" t="s">
        <v>864</v>
      </c>
      <c r="P27" s="8" t="s">
        <v>865</v>
      </c>
      <c r="Q27" s="9" t="s">
        <v>866</v>
      </c>
      <c r="R27" s="9" t="s">
        <v>867</v>
      </c>
      <c r="S27" s="9" t="s">
        <v>868</v>
      </c>
      <c r="T27" s="10">
        <v>300</v>
      </c>
      <c r="U27" s="10"/>
      <c r="V27" s="10">
        <v>300</v>
      </c>
      <c r="W27" s="10">
        <v>195</v>
      </c>
      <c r="X27" s="10">
        <v>65</v>
      </c>
      <c r="Y27" s="8" t="s">
        <v>869</v>
      </c>
      <c r="Z27" s="8" t="s">
        <v>1099</v>
      </c>
      <c r="AA27" s="8"/>
      <c r="AB27" s="8" t="s">
        <v>1099</v>
      </c>
      <c r="AC27" s="8"/>
      <c r="AD27" s="8" t="s">
        <v>1112</v>
      </c>
      <c r="AE27" s="8" t="s">
        <v>870</v>
      </c>
      <c r="AF27" s="8" t="s">
        <v>1099</v>
      </c>
      <c r="AG27" s="8"/>
      <c r="AH27" s="33">
        <v>187</v>
      </c>
      <c r="AI27" s="4">
        <v>1</v>
      </c>
      <c r="AJ27" s="3" t="s">
        <v>1099</v>
      </c>
      <c r="AK27" s="3" t="s">
        <v>1099</v>
      </c>
      <c r="AL27" s="3" t="s">
        <v>1099</v>
      </c>
      <c r="AM27" s="3" t="s">
        <v>1112</v>
      </c>
      <c r="AN27" s="3" t="s">
        <v>871</v>
      </c>
      <c r="AO27" s="3" t="s">
        <v>1099</v>
      </c>
      <c r="AP27" s="3"/>
      <c r="AQ27" s="3" t="s">
        <v>1112</v>
      </c>
      <c r="AR27" s="3" t="s">
        <v>872</v>
      </c>
    </row>
    <row r="28" spans="1:44" ht="19.5" customHeight="1">
      <c r="A28" s="2" t="s">
        <v>965</v>
      </c>
      <c r="B28" s="34" t="s">
        <v>966</v>
      </c>
      <c r="C28" s="12">
        <v>932</v>
      </c>
      <c r="D28" s="11">
        <v>266639</v>
      </c>
      <c r="E28" s="11"/>
      <c r="F28" s="11" t="s">
        <v>1099</v>
      </c>
      <c r="G28" s="11" t="s">
        <v>962</v>
      </c>
      <c r="H28" s="11" t="s">
        <v>967</v>
      </c>
      <c r="I28" s="11" t="s">
        <v>968</v>
      </c>
      <c r="J28" s="11" t="s">
        <v>969</v>
      </c>
      <c r="K28" s="11" t="s">
        <v>970</v>
      </c>
      <c r="L28" s="11" t="s">
        <v>971</v>
      </c>
      <c r="M28" s="11" t="s">
        <v>972</v>
      </c>
      <c r="N28" s="11" t="s">
        <v>973</v>
      </c>
      <c r="O28" s="11" t="s">
        <v>974</v>
      </c>
      <c r="P28" s="11" t="s">
        <v>975</v>
      </c>
      <c r="Q28" s="12" t="s">
        <v>976</v>
      </c>
      <c r="R28" s="12" t="s">
        <v>977</v>
      </c>
      <c r="S28" s="12" t="s">
        <v>978</v>
      </c>
      <c r="T28" s="13">
        <v>455</v>
      </c>
      <c r="U28" s="13">
        <v>0</v>
      </c>
      <c r="V28" s="13">
        <v>455000</v>
      </c>
      <c r="W28" s="13">
        <v>250</v>
      </c>
      <c r="X28" s="13">
        <v>55</v>
      </c>
      <c r="Y28" s="8"/>
      <c r="Z28" s="8" t="s">
        <v>1099</v>
      </c>
      <c r="AA28" s="8"/>
      <c r="AB28" s="8" t="s">
        <v>1099</v>
      </c>
      <c r="AC28" s="8"/>
      <c r="AD28" s="8" t="s">
        <v>1112</v>
      </c>
      <c r="AE28" s="8" t="s">
        <v>979</v>
      </c>
      <c r="AF28" s="8" t="s">
        <v>1099</v>
      </c>
      <c r="AG28" s="8"/>
      <c r="AH28" s="45">
        <v>240</v>
      </c>
      <c r="AI28" s="4">
        <v>0</v>
      </c>
      <c r="AJ28" s="3" t="s">
        <v>1099</v>
      </c>
      <c r="AK28" s="3" t="s">
        <v>1099</v>
      </c>
      <c r="AL28" s="3" t="s">
        <v>1099</v>
      </c>
      <c r="AM28" s="3" t="s">
        <v>1112</v>
      </c>
      <c r="AN28" s="3" t="s">
        <v>980</v>
      </c>
      <c r="AO28" s="3" t="s">
        <v>1099</v>
      </c>
      <c r="AP28" s="3"/>
      <c r="AQ28" s="3" t="s">
        <v>1112</v>
      </c>
      <c r="AR28" s="3" t="s">
        <v>981</v>
      </c>
    </row>
    <row r="29" spans="1:44" ht="19.5" customHeight="1">
      <c r="A29" s="3" t="s">
        <v>272</v>
      </c>
      <c r="B29" s="32" t="s">
        <v>273</v>
      </c>
      <c r="C29" s="9">
        <v>912</v>
      </c>
      <c r="D29" s="8">
        <v>267082</v>
      </c>
      <c r="E29" s="8" t="s">
        <v>274</v>
      </c>
      <c r="F29" s="8" t="s">
        <v>1099</v>
      </c>
      <c r="G29" s="8" t="s">
        <v>1191</v>
      </c>
      <c r="H29" s="8" t="s">
        <v>275</v>
      </c>
      <c r="I29" s="8" t="s">
        <v>276</v>
      </c>
      <c r="J29" s="8" t="s">
        <v>277</v>
      </c>
      <c r="K29" s="8" t="s">
        <v>278</v>
      </c>
      <c r="L29" s="8" t="s">
        <v>279</v>
      </c>
      <c r="M29" s="8" t="s">
        <v>280</v>
      </c>
      <c r="N29" s="8" t="s">
        <v>281</v>
      </c>
      <c r="O29" s="8" t="s">
        <v>282</v>
      </c>
      <c r="P29" s="8" t="s">
        <v>283</v>
      </c>
      <c r="Q29" s="9" t="s">
        <v>284</v>
      </c>
      <c r="R29" s="9" t="s">
        <v>285</v>
      </c>
      <c r="S29" s="9" t="s">
        <v>286</v>
      </c>
      <c r="T29" s="10">
        <v>958</v>
      </c>
      <c r="U29" s="10">
        <v>958</v>
      </c>
      <c r="V29" s="10">
        <v>0</v>
      </c>
      <c r="W29" s="10">
        <v>250</v>
      </c>
      <c r="X29" s="10">
        <v>25</v>
      </c>
      <c r="Y29" s="8" t="s">
        <v>287</v>
      </c>
      <c r="Z29" s="8" t="s">
        <v>1099</v>
      </c>
      <c r="AA29" s="8"/>
      <c r="AB29" s="8" t="s">
        <v>1099</v>
      </c>
      <c r="AC29" s="8"/>
      <c r="AD29" s="8" t="s">
        <v>1112</v>
      </c>
      <c r="AE29" s="8" t="s">
        <v>287</v>
      </c>
      <c r="AF29" s="8" t="s">
        <v>1099</v>
      </c>
      <c r="AG29" s="8"/>
      <c r="AH29" s="45">
        <v>240</v>
      </c>
      <c r="AI29" s="4">
        <v>0</v>
      </c>
      <c r="AJ29" s="3" t="s">
        <v>1099</v>
      </c>
      <c r="AK29" s="3" t="s">
        <v>1099</v>
      </c>
      <c r="AL29" s="3" t="s">
        <v>1099</v>
      </c>
      <c r="AM29" s="3" t="s">
        <v>1099</v>
      </c>
      <c r="AN29" s="3"/>
      <c r="AO29" s="3" t="s">
        <v>1099</v>
      </c>
      <c r="AP29" s="3"/>
      <c r="AQ29" s="3" t="s">
        <v>1112</v>
      </c>
      <c r="AR29" s="3" t="s">
        <v>287</v>
      </c>
    </row>
    <row r="30" spans="1:44" ht="19.5" customHeight="1">
      <c r="A30" s="2" t="s">
        <v>729</v>
      </c>
      <c r="B30" s="34" t="s">
        <v>730</v>
      </c>
      <c r="C30" s="12">
        <v>1401</v>
      </c>
      <c r="D30" s="11">
        <v>261378</v>
      </c>
      <c r="E30" s="11" t="s">
        <v>731</v>
      </c>
      <c r="F30" s="11" t="s">
        <v>1099</v>
      </c>
      <c r="G30" s="11" t="s">
        <v>984</v>
      </c>
      <c r="H30" s="11" t="s">
        <v>732</v>
      </c>
      <c r="I30" s="11" t="s">
        <v>733</v>
      </c>
      <c r="J30" s="11" t="s">
        <v>734</v>
      </c>
      <c r="K30" s="11" t="s">
        <v>734</v>
      </c>
      <c r="L30" s="11">
        <v>723360458</v>
      </c>
      <c r="M30" s="11" t="s">
        <v>735</v>
      </c>
      <c r="N30" s="11" t="s">
        <v>963</v>
      </c>
      <c r="O30" s="11" t="s">
        <v>736</v>
      </c>
      <c r="P30" s="11" t="s">
        <v>737</v>
      </c>
      <c r="Q30" s="12" t="s">
        <v>738</v>
      </c>
      <c r="R30" s="12" t="s">
        <v>739</v>
      </c>
      <c r="S30" s="12" t="s">
        <v>740</v>
      </c>
      <c r="T30" s="13">
        <v>652</v>
      </c>
      <c r="U30" s="13"/>
      <c r="V30" s="13">
        <v>652</v>
      </c>
      <c r="W30" s="13">
        <v>250</v>
      </c>
      <c r="X30" s="13">
        <v>38</v>
      </c>
      <c r="Y30" s="8"/>
      <c r="Z30" s="8" t="s">
        <v>1099</v>
      </c>
      <c r="AA30" s="8"/>
      <c r="AB30" s="8" t="s">
        <v>1112</v>
      </c>
      <c r="AC30" s="8" t="s">
        <v>741</v>
      </c>
      <c r="AD30" s="8" t="s">
        <v>1112</v>
      </c>
      <c r="AE30" s="8" t="s">
        <v>742</v>
      </c>
      <c r="AF30" s="8" t="s">
        <v>1099</v>
      </c>
      <c r="AG30" s="8"/>
      <c r="AH30" s="45">
        <v>240</v>
      </c>
      <c r="AI30" s="4"/>
      <c r="AJ30" s="3"/>
      <c r="AK30" s="3"/>
      <c r="AL30" s="3"/>
      <c r="AM30" s="3" t="s">
        <v>1099</v>
      </c>
      <c r="AN30" s="3"/>
      <c r="AO30" s="3" t="s">
        <v>1099</v>
      </c>
      <c r="AP30" s="3"/>
      <c r="AQ30" s="3" t="s">
        <v>1112</v>
      </c>
      <c r="AR30" s="3" t="s">
        <v>743</v>
      </c>
    </row>
    <row r="31" spans="1:44" ht="19.5" customHeight="1" thickBot="1">
      <c r="A31" s="2" t="s">
        <v>982</v>
      </c>
      <c r="B31" s="62" t="s">
        <v>983</v>
      </c>
      <c r="C31" s="50">
        <v>681</v>
      </c>
      <c r="D31" s="49">
        <v>524212</v>
      </c>
      <c r="E31" s="49"/>
      <c r="F31" s="49" t="s">
        <v>1099</v>
      </c>
      <c r="G31" s="49" t="s">
        <v>984</v>
      </c>
      <c r="H31" s="49" t="s">
        <v>985</v>
      </c>
      <c r="I31" s="49" t="s">
        <v>986</v>
      </c>
      <c r="J31" s="49" t="s">
        <v>987</v>
      </c>
      <c r="K31" s="49" t="s">
        <v>988</v>
      </c>
      <c r="L31" s="49" t="s">
        <v>989</v>
      </c>
      <c r="M31" s="49" t="s">
        <v>990</v>
      </c>
      <c r="N31" s="49" t="s">
        <v>963</v>
      </c>
      <c r="O31" s="49" t="s">
        <v>991</v>
      </c>
      <c r="P31" s="49" t="s">
        <v>992</v>
      </c>
      <c r="Q31" s="50" t="s">
        <v>993</v>
      </c>
      <c r="R31" s="50" t="s">
        <v>994</v>
      </c>
      <c r="S31" s="50" t="s">
        <v>995</v>
      </c>
      <c r="T31" s="51">
        <v>560</v>
      </c>
      <c r="U31" s="51">
        <v>0</v>
      </c>
      <c r="V31" s="51">
        <v>560</v>
      </c>
      <c r="W31" s="51">
        <v>250</v>
      </c>
      <c r="X31" s="51">
        <v>45</v>
      </c>
      <c r="Y31" s="37" t="s">
        <v>996</v>
      </c>
      <c r="Z31" s="37" t="s">
        <v>1099</v>
      </c>
      <c r="AA31" s="37"/>
      <c r="AB31" s="37" t="s">
        <v>1099</v>
      </c>
      <c r="AC31" s="37"/>
      <c r="AD31" s="37" t="s">
        <v>1112</v>
      </c>
      <c r="AE31" s="37" t="s">
        <v>997</v>
      </c>
      <c r="AF31" s="37" t="s">
        <v>1099</v>
      </c>
      <c r="AG31" s="37"/>
      <c r="AH31" s="63">
        <v>240</v>
      </c>
      <c r="AI31" s="4">
        <v>1</v>
      </c>
      <c r="AJ31" s="3" t="s">
        <v>1099</v>
      </c>
      <c r="AK31" s="3" t="s">
        <v>1099</v>
      </c>
      <c r="AL31" s="3" t="s">
        <v>1099</v>
      </c>
      <c r="AM31" s="3" t="s">
        <v>1112</v>
      </c>
      <c r="AN31" s="3" t="s">
        <v>998</v>
      </c>
      <c r="AO31" s="3" t="s">
        <v>1099</v>
      </c>
      <c r="AP31" s="3"/>
      <c r="AQ31" s="3" t="s">
        <v>1112</v>
      </c>
      <c r="AR31" s="3" t="s">
        <v>999</v>
      </c>
    </row>
    <row r="32" spans="1:44" ht="19.5" customHeight="1" thickBot="1" thickTop="1">
      <c r="A32" s="2"/>
      <c r="B32" s="127" t="s">
        <v>153</v>
      </c>
      <c r="C32" s="128"/>
      <c r="D32" s="128"/>
      <c r="E32" s="128"/>
      <c r="F32" s="128"/>
      <c r="G32" s="128"/>
      <c r="H32" s="128"/>
      <c r="I32" s="128"/>
      <c r="J32" s="128"/>
      <c r="K32" s="128"/>
      <c r="L32" s="128"/>
      <c r="M32" s="128"/>
      <c r="N32" s="129"/>
      <c r="O32" s="56"/>
      <c r="P32" s="56"/>
      <c r="Q32" s="57"/>
      <c r="R32" s="57"/>
      <c r="S32" s="57"/>
      <c r="T32" s="58">
        <f>SUM(T5:T31)</f>
        <v>15402.481</v>
      </c>
      <c r="U32" s="58"/>
      <c r="V32" s="58"/>
      <c r="W32" s="58">
        <f>SUM(W5:W31)</f>
        <v>6227.593000000001</v>
      </c>
      <c r="X32" s="58"/>
      <c r="Y32" s="41"/>
      <c r="Z32" s="41"/>
      <c r="AA32" s="41"/>
      <c r="AB32" s="41"/>
      <c r="AC32" s="41"/>
      <c r="AD32" s="41"/>
      <c r="AE32" s="41"/>
      <c r="AF32" s="41"/>
      <c r="AG32" s="41"/>
      <c r="AH32" s="64">
        <f>SUM(AH5:AH31)</f>
        <v>5979</v>
      </c>
      <c r="AI32" s="4"/>
      <c r="AJ32" s="3"/>
      <c r="AK32" s="3"/>
      <c r="AL32" s="3"/>
      <c r="AM32" s="3"/>
      <c r="AN32" s="3"/>
      <c r="AO32" s="3"/>
      <c r="AP32" s="3"/>
      <c r="AQ32" s="3"/>
      <c r="AR32" s="3"/>
    </row>
    <row r="33" spans="1:44" ht="19.5" customHeight="1">
      <c r="A33" s="2"/>
      <c r="B33" s="52"/>
      <c r="C33" s="53"/>
      <c r="D33" s="52"/>
      <c r="E33" s="52"/>
      <c r="F33" s="52"/>
      <c r="G33" s="52"/>
      <c r="H33" s="52"/>
      <c r="I33" s="52"/>
      <c r="J33" s="52"/>
      <c r="K33" s="52"/>
      <c r="L33" s="52"/>
      <c r="M33" s="52"/>
      <c r="N33" s="52"/>
      <c r="O33" s="52"/>
      <c r="P33" s="52"/>
      <c r="Q33" s="53"/>
      <c r="R33" s="53"/>
      <c r="S33" s="53"/>
      <c r="T33" s="54"/>
      <c r="U33" s="54"/>
      <c r="V33" s="54"/>
      <c r="W33" s="54"/>
      <c r="X33" s="54"/>
      <c r="Y33" s="46"/>
      <c r="Z33" s="46"/>
      <c r="AA33" s="46"/>
      <c r="AB33" s="46"/>
      <c r="AC33" s="46"/>
      <c r="AD33" s="46"/>
      <c r="AE33" s="46"/>
      <c r="AF33" s="46"/>
      <c r="AG33" s="46"/>
      <c r="AH33" s="54"/>
      <c r="AI33" s="4"/>
      <c r="AJ33" s="3"/>
      <c r="AK33" s="3"/>
      <c r="AL33" s="3"/>
      <c r="AM33" s="3"/>
      <c r="AN33" s="3"/>
      <c r="AO33" s="3"/>
      <c r="AP33" s="3"/>
      <c r="AQ33" s="3"/>
      <c r="AR33" s="3"/>
    </row>
    <row r="34" spans="1:44" ht="19.5" customHeight="1">
      <c r="A34" s="2"/>
      <c r="B34" s="70"/>
      <c r="C34" s="71"/>
      <c r="D34" s="70"/>
      <c r="E34" s="70"/>
      <c r="F34" s="70"/>
      <c r="G34" s="70"/>
      <c r="H34" s="70"/>
      <c r="I34" s="70"/>
      <c r="J34" s="70"/>
      <c r="K34" s="70"/>
      <c r="L34" s="70"/>
      <c r="M34" s="70"/>
      <c r="N34" s="70"/>
      <c r="O34" s="70"/>
      <c r="P34" s="70"/>
      <c r="Q34" s="71"/>
      <c r="R34" s="71"/>
      <c r="S34" s="71"/>
      <c r="T34" s="72"/>
      <c r="U34" s="72"/>
      <c r="V34" s="72"/>
      <c r="W34" s="72"/>
      <c r="X34" s="72"/>
      <c r="Y34" s="66"/>
      <c r="Z34" s="66"/>
      <c r="AA34" s="66"/>
      <c r="AB34" s="66"/>
      <c r="AC34" s="66"/>
      <c r="AD34" s="66"/>
      <c r="AE34" s="66"/>
      <c r="AF34" s="66"/>
      <c r="AG34" s="66"/>
      <c r="AH34" s="72"/>
      <c r="AI34" s="4"/>
      <c r="AJ34" s="3"/>
      <c r="AK34" s="3"/>
      <c r="AL34" s="3"/>
      <c r="AM34" s="3"/>
      <c r="AN34" s="3"/>
      <c r="AO34" s="3"/>
      <c r="AP34" s="3"/>
      <c r="AQ34" s="3"/>
      <c r="AR34" s="3"/>
    </row>
    <row r="35" spans="1:44" ht="19.5" customHeight="1">
      <c r="A35" s="2"/>
      <c r="B35" s="70"/>
      <c r="C35" s="71"/>
      <c r="D35" s="70"/>
      <c r="E35" s="70"/>
      <c r="F35" s="70"/>
      <c r="G35" s="70"/>
      <c r="H35" s="70"/>
      <c r="I35" s="70"/>
      <c r="J35" s="70"/>
      <c r="K35" s="70"/>
      <c r="L35" s="70"/>
      <c r="M35" s="70"/>
      <c r="N35" s="70"/>
      <c r="O35" s="70"/>
      <c r="P35" s="70"/>
      <c r="Q35" s="71"/>
      <c r="R35" s="71"/>
      <c r="S35" s="71"/>
      <c r="T35" s="72"/>
      <c r="U35" s="72"/>
      <c r="V35" s="72"/>
      <c r="W35" s="72"/>
      <c r="X35" s="72"/>
      <c r="Y35" s="66"/>
      <c r="Z35" s="66"/>
      <c r="AA35" s="66"/>
      <c r="AB35" s="66"/>
      <c r="AC35" s="66"/>
      <c r="AD35" s="66"/>
      <c r="AE35" s="66"/>
      <c r="AF35" s="66"/>
      <c r="AG35" s="66"/>
      <c r="AH35" s="72"/>
      <c r="AI35" s="4"/>
      <c r="AJ35" s="3"/>
      <c r="AK35" s="3"/>
      <c r="AL35" s="3"/>
      <c r="AM35" s="3"/>
      <c r="AN35" s="3"/>
      <c r="AO35" s="3"/>
      <c r="AP35" s="3"/>
      <c r="AQ35" s="3"/>
      <c r="AR35" s="3"/>
    </row>
    <row r="36" spans="1:44" ht="19.5" customHeight="1" thickBot="1">
      <c r="A36" s="2"/>
      <c r="B36" s="130" t="s">
        <v>1356</v>
      </c>
      <c r="C36" s="131"/>
      <c r="D36" s="131"/>
      <c r="E36" s="131"/>
      <c r="F36" s="131"/>
      <c r="G36" s="131"/>
      <c r="H36" s="131"/>
      <c r="I36" s="131"/>
      <c r="J36" s="131"/>
      <c r="K36" s="131"/>
      <c r="L36" s="131"/>
      <c r="M36" s="131"/>
      <c r="N36" s="131"/>
      <c r="O36" s="70"/>
      <c r="P36" s="70"/>
      <c r="Q36" s="71"/>
      <c r="R36" s="71"/>
      <c r="S36" s="71"/>
      <c r="T36" s="72"/>
      <c r="U36" s="72"/>
      <c r="V36" s="72"/>
      <c r="W36" s="72"/>
      <c r="X36" s="72"/>
      <c r="Y36" s="66"/>
      <c r="Z36" s="66"/>
      <c r="AA36" s="66"/>
      <c r="AB36" s="66"/>
      <c r="AC36" s="66"/>
      <c r="AD36" s="66"/>
      <c r="AE36" s="66"/>
      <c r="AF36" s="66"/>
      <c r="AG36" s="66"/>
      <c r="AH36" s="72"/>
      <c r="AI36" s="4"/>
      <c r="AJ36" s="3"/>
      <c r="AK36" s="3"/>
      <c r="AL36" s="3"/>
      <c r="AM36" s="3"/>
      <c r="AN36" s="3"/>
      <c r="AO36" s="3"/>
      <c r="AP36" s="3"/>
      <c r="AQ36" s="3"/>
      <c r="AR36" s="3"/>
    </row>
    <row r="37" spans="1:44" ht="57.75" customHeight="1" thickBot="1">
      <c r="A37" s="2"/>
      <c r="B37" s="59" t="s">
        <v>1056</v>
      </c>
      <c r="C37" s="60" t="s">
        <v>1057</v>
      </c>
      <c r="D37" s="60" t="s">
        <v>1058</v>
      </c>
      <c r="E37" s="60" t="s">
        <v>1059</v>
      </c>
      <c r="F37" s="60" t="s">
        <v>1060</v>
      </c>
      <c r="G37" s="60" t="s">
        <v>1061</v>
      </c>
      <c r="H37" s="60" t="s">
        <v>1062</v>
      </c>
      <c r="I37" s="60" t="s">
        <v>1063</v>
      </c>
      <c r="J37" s="60" t="s">
        <v>1064</v>
      </c>
      <c r="K37" s="60" t="s">
        <v>1065</v>
      </c>
      <c r="L37" s="60" t="s">
        <v>1066</v>
      </c>
      <c r="M37" s="60" t="s">
        <v>1067</v>
      </c>
      <c r="N37" s="61" t="s">
        <v>147</v>
      </c>
      <c r="O37" s="60" t="s">
        <v>1068</v>
      </c>
      <c r="P37" s="61" t="s">
        <v>148</v>
      </c>
      <c r="Q37" s="61" t="s">
        <v>146</v>
      </c>
      <c r="R37" s="60" t="s">
        <v>1070</v>
      </c>
      <c r="S37" s="60" t="s">
        <v>1071</v>
      </c>
      <c r="T37" s="60" t="s">
        <v>1072</v>
      </c>
      <c r="U37" s="60" t="s">
        <v>1073</v>
      </c>
      <c r="V37" s="60" t="s">
        <v>1074</v>
      </c>
      <c r="W37" s="60" t="s">
        <v>1075</v>
      </c>
      <c r="X37" s="60" t="s">
        <v>1076</v>
      </c>
      <c r="Y37" s="60" t="s">
        <v>1077</v>
      </c>
      <c r="Z37" s="60" t="s">
        <v>1078</v>
      </c>
      <c r="AA37" s="60" t="s">
        <v>1079</v>
      </c>
      <c r="AB37" s="60" t="s">
        <v>1080</v>
      </c>
      <c r="AC37" s="60" t="s">
        <v>1081</v>
      </c>
      <c r="AD37" s="60" t="s">
        <v>1082</v>
      </c>
      <c r="AE37" s="60" t="s">
        <v>1083</v>
      </c>
      <c r="AF37" s="60" t="s">
        <v>1084</v>
      </c>
      <c r="AG37" s="60" t="s">
        <v>1085</v>
      </c>
      <c r="AH37" s="65" t="s">
        <v>1351</v>
      </c>
      <c r="AI37" s="4"/>
      <c r="AJ37" s="3"/>
      <c r="AK37" s="3"/>
      <c r="AL37" s="3"/>
      <c r="AM37" s="3"/>
      <c r="AN37" s="3"/>
      <c r="AO37" s="3"/>
      <c r="AP37" s="3"/>
      <c r="AQ37" s="3"/>
      <c r="AR37" s="3"/>
    </row>
    <row r="38" spans="1:44" ht="19.5" customHeight="1" thickTop="1">
      <c r="A38" s="2" t="s">
        <v>905</v>
      </c>
      <c r="B38" s="34" t="s">
        <v>906</v>
      </c>
      <c r="C38" s="12">
        <v>135</v>
      </c>
      <c r="D38" s="11">
        <v>673323</v>
      </c>
      <c r="E38" s="11"/>
      <c r="F38" s="11"/>
      <c r="G38" s="11" t="s">
        <v>1267</v>
      </c>
      <c r="H38" s="11" t="s">
        <v>907</v>
      </c>
      <c r="I38" s="11" t="s">
        <v>908</v>
      </c>
      <c r="J38" s="11" t="s">
        <v>909</v>
      </c>
      <c r="K38" s="11" t="s">
        <v>910</v>
      </c>
      <c r="L38" s="11">
        <v>604115254</v>
      </c>
      <c r="M38" s="11" t="s">
        <v>911</v>
      </c>
      <c r="N38" s="11" t="s">
        <v>912</v>
      </c>
      <c r="O38" s="11" t="s">
        <v>913</v>
      </c>
      <c r="P38" s="11" t="s">
        <v>914</v>
      </c>
      <c r="Q38" s="12" t="s">
        <v>915</v>
      </c>
      <c r="R38" s="12" t="s">
        <v>916</v>
      </c>
      <c r="S38" s="12" t="s">
        <v>917</v>
      </c>
      <c r="T38" s="13">
        <v>1800</v>
      </c>
      <c r="U38" s="13">
        <v>1800</v>
      </c>
      <c r="V38" s="13"/>
      <c r="W38" s="13">
        <v>250</v>
      </c>
      <c r="X38" s="13">
        <v>14</v>
      </c>
      <c r="Y38" s="8"/>
      <c r="Z38" s="8" t="s">
        <v>1099</v>
      </c>
      <c r="AA38" s="8"/>
      <c r="AB38" s="8" t="s">
        <v>1099</v>
      </c>
      <c r="AC38" s="8"/>
      <c r="AD38" s="8" t="s">
        <v>1112</v>
      </c>
      <c r="AE38" s="8" t="s">
        <v>918</v>
      </c>
      <c r="AF38" s="8" t="s">
        <v>1099</v>
      </c>
      <c r="AG38" s="8"/>
      <c r="AH38" s="45">
        <v>240</v>
      </c>
      <c r="AI38" s="4">
        <v>0</v>
      </c>
      <c r="AJ38" s="3" t="s">
        <v>1099</v>
      </c>
      <c r="AK38" s="3" t="s">
        <v>1099</v>
      </c>
      <c r="AL38" s="3" t="s">
        <v>1099</v>
      </c>
      <c r="AM38" s="3" t="s">
        <v>1099</v>
      </c>
      <c r="AN38" s="3"/>
      <c r="AO38" s="3" t="s">
        <v>1099</v>
      </c>
      <c r="AP38" s="3"/>
      <c r="AQ38" s="3" t="s">
        <v>1112</v>
      </c>
      <c r="AR38" s="3" t="s">
        <v>919</v>
      </c>
    </row>
    <row r="39" spans="1:44" ht="19.5" customHeight="1">
      <c r="A39" s="3" t="s">
        <v>654</v>
      </c>
      <c r="B39" s="32" t="s">
        <v>655</v>
      </c>
      <c r="C39" s="9">
        <v>175</v>
      </c>
      <c r="D39" s="8">
        <v>555959</v>
      </c>
      <c r="E39" s="8"/>
      <c r="F39" s="8" t="s">
        <v>1099</v>
      </c>
      <c r="G39" s="8" t="s">
        <v>922</v>
      </c>
      <c r="H39" s="8" t="s">
        <v>656</v>
      </c>
      <c r="I39" s="8" t="s">
        <v>657</v>
      </c>
      <c r="J39" s="8" t="s">
        <v>658</v>
      </c>
      <c r="K39" s="8" t="s">
        <v>658</v>
      </c>
      <c r="L39" s="8" t="s">
        <v>659</v>
      </c>
      <c r="M39" s="8" t="s">
        <v>660</v>
      </c>
      <c r="N39" s="8" t="s">
        <v>661</v>
      </c>
      <c r="O39" s="8" t="s">
        <v>662</v>
      </c>
      <c r="P39" s="8" t="s">
        <v>663</v>
      </c>
      <c r="Q39" s="9" t="s">
        <v>664</v>
      </c>
      <c r="R39" s="9" t="s">
        <v>665</v>
      </c>
      <c r="S39" s="9" t="s">
        <v>666</v>
      </c>
      <c r="T39" s="10">
        <v>311.301</v>
      </c>
      <c r="U39" s="10"/>
      <c r="V39" s="10">
        <v>311.301</v>
      </c>
      <c r="W39" s="10">
        <v>233.475</v>
      </c>
      <c r="X39" s="10">
        <v>75</v>
      </c>
      <c r="Y39" s="8"/>
      <c r="Z39" s="8" t="s">
        <v>1099</v>
      </c>
      <c r="AA39" s="8"/>
      <c r="AB39" s="8" t="s">
        <v>1099</v>
      </c>
      <c r="AC39" s="8"/>
      <c r="AD39" s="8" t="s">
        <v>1112</v>
      </c>
      <c r="AE39" s="8" t="s">
        <v>667</v>
      </c>
      <c r="AF39" s="8" t="s">
        <v>1099</v>
      </c>
      <c r="AG39" s="8"/>
      <c r="AH39" s="33">
        <v>223</v>
      </c>
      <c r="AI39" s="4">
        <v>4</v>
      </c>
      <c r="AJ39" s="3" t="s">
        <v>1099</v>
      </c>
      <c r="AK39" s="3" t="s">
        <v>1112</v>
      </c>
      <c r="AL39" s="3" t="s">
        <v>1112</v>
      </c>
      <c r="AM39" s="3" t="s">
        <v>1112</v>
      </c>
      <c r="AN39" s="3" t="s">
        <v>668</v>
      </c>
      <c r="AO39" s="3" t="s">
        <v>1112</v>
      </c>
      <c r="AP39" s="3" t="s">
        <v>669</v>
      </c>
      <c r="AQ39" s="3" t="s">
        <v>1112</v>
      </c>
      <c r="AR39" s="3" t="s">
        <v>670</v>
      </c>
    </row>
    <row r="40" spans="1:44" ht="19.5" customHeight="1">
      <c r="A40" s="2" t="s">
        <v>777</v>
      </c>
      <c r="B40" s="34" t="s">
        <v>778</v>
      </c>
      <c r="C40" s="12">
        <v>198</v>
      </c>
      <c r="D40" s="11">
        <v>832189</v>
      </c>
      <c r="E40" s="11" t="s">
        <v>746</v>
      </c>
      <c r="F40" s="11" t="s">
        <v>1099</v>
      </c>
      <c r="G40" s="11" t="s">
        <v>922</v>
      </c>
      <c r="H40" s="11" t="s">
        <v>779</v>
      </c>
      <c r="I40" s="11" t="s">
        <v>780</v>
      </c>
      <c r="J40" s="11" t="s">
        <v>781</v>
      </c>
      <c r="K40" s="11" t="s">
        <v>781</v>
      </c>
      <c r="L40" s="11" t="s">
        <v>782</v>
      </c>
      <c r="M40" s="11" t="s">
        <v>783</v>
      </c>
      <c r="N40" s="11" t="s">
        <v>963</v>
      </c>
      <c r="O40" s="11" t="s">
        <v>784</v>
      </c>
      <c r="P40" s="11" t="s">
        <v>785</v>
      </c>
      <c r="Q40" s="12" t="s">
        <v>786</v>
      </c>
      <c r="R40" s="12" t="s">
        <v>787</v>
      </c>
      <c r="S40" s="12" t="s">
        <v>788</v>
      </c>
      <c r="T40" s="13">
        <v>389</v>
      </c>
      <c r="U40" s="13"/>
      <c r="V40" s="13">
        <v>389</v>
      </c>
      <c r="W40" s="13">
        <v>250</v>
      </c>
      <c r="X40" s="13">
        <v>64</v>
      </c>
      <c r="Y40" s="8"/>
      <c r="Z40" s="8" t="s">
        <v>1099</v>
      </c>
      <c r="AA40" s="8"/>
      <c r="AB40" s="8" t="s">
        <v>1099</v>
      </c>
      <c r="AC40" s="8"/>
      <c r="AD40" s="8" t="s">
        <v>1112</v>
      </c>
      <c r="AE40" s="8" t="s">
        <v>789</v>
      </c>
      <c r="AF40" s="8" t="s">
        <v>1099</v>
      </c>
      <c r="AG40" s="8"/>
      <c r="AH40" s="45">
        <v>240</v>
      </c>
      <c r="AI40" s="4"/>
      <c r="AJ40" s="3"/>
      <c r="AK40" s="3"/>
      <c r="AL40" s="3"/>
      <c r="AM40" s="3" t="s">
        <v>1099</v>
      </c>
      <c r="AN40" s="3"/>
      <c r="AO40" s="3" t="s">
        <v>1099</v>
      </c>
      <c r="AP40" s="3"/>
      <c r="AQ40" s="3" t="s">
        <v>1112</v>
      </c>
      <c r="AR40" s="3" t="s">
        <v>790</v>
      </c>
    </row>
    <row r="41" spans="1:44" ht="19.5" customHeight="1">
      <c r="A41" s="3" t="s">
        <v>352</v>
      </c>
      <c r="B41" s="32" t="s">
        <v>353</v>
      </c>
      <c r="C41" s="9">
        <v>307</v>
      </c>
      <c r="D41" s="8">
        <v>263443</v>
      </c>
      <c r="E41" s="8"/>
      <c r="F41" s="8" t="s">
        <v>1099</v>
      </c>
      <c r="G41" s="8" t="s">
        <v>1100</v>
      </c>
      <c r="H41" s="8" t="s">
        <v>354</v>
      </c>
      <c r="I41" s="8" t="s">
        <v>355</v>
      </c>
      <c r="J41" s="8" t="s">
        <v>356</v>
      </c>
      <c r="K41" s="8" t="s">
        <v>765</v>
      </c>
      <c r="L41" s="8">
        <v>728278647</v>
      </c>
      <c r="M41" s="8" t="s">
        <v>767</v>
      </c>
      <c r="N41" s="8" t="s">
        <v>357</v>
      </c>
      <c r="O41" s="8" t="s">
        <v>358</v>
      </c>
      <c r="P41" s="8" t="s">
        <v>359</v>
      </c>
      <c r="Q41" s="9" t="s">
        <v>334</v>
      </c>
      <c r="R41" s="9" t="s">
        <v>207</v>
      </c>
      <c r="S41" s="9" t="s">
        <v>208</v>
      </c>
      <c r="T41" s="10">
        <v>773.571</v>
      </c>
      <c r="U41" s="10">
        <v>612.823</v>
      </c>
      <c r="V41" s="10">
        <v>160.748</v>
      </c>
      <c r="W41" s="10">
        <v>250</v>
      </c>
      <c r="X41" s="10">
        <v>75</v>
      </c>
      <c r="Y41" s="8"/>
      <c r="Z41" s="8" t="s">
        <v>1112</v>
      </c>
      <c r="AA41" s="8" t="s">
        <v>209</v>
      </c>
      <c r="AB41" s="8" t="s">
        <v>1112</v>
      </c>
      <c r="AC41" s="8" t="s">
        <v>210</v>
      </c>
      <c r="AD41" s="8" t="s">
        <v>1112</v>
      </c>
      <c r="AE41" s="8" t="s">
        <v>211</v>
      </c>
      <c r="AF41" s="8" t="s">
        <v>1099</v>
      </c>
      <c r="AG41" s="8"/>
      <c r="AH41" s="33">
        <v>240</v>
      </c>
      <c r="AI41" s="4">
        <v>1</v>
      </c>
      <c r="AJ41" s="3" t="s">
        <v>1099</v>
      </c>
      <c r="AK41" s="3" t="s">
        <v>1112</v>
      </c>
      <c r="AL41" s="3" t="s">
        <v>1099</v>
      </c>
      <c r="AM41" s="3" t="s">
        <v>1099</v>
      </c>
      <c r="AN41" s="3"/>
      <c r="AO41" s="3" t="s">
        <v>1099</v>
      </c>
      <c r="AP41" s="3"/>
      <c r="AQ41" s="3" t="s">
        <v>1112</v>
      </c>
      <c r="AR41" s="3" t="s">
        <v>212</v>
      </c>
    </row>
    <row r="42" spans="1:44" ht="19.5" customHeight="1" thickBot="1">
      <c r="A42" s="2" t="s">
        <v>1024</v>
      </c>
      <c r="B42" s="105" t="s">
        <v>1025</v>
      </c>
      <c r="C42" s="75">
        <v>349</v>
      </c>
      <c r="D42" s="74">
        <v>556335</v>
      </c>
      <c r="E42" s="74"/>
      <c r="F42" s="74" t="s">
        <v>1099</v>
      </c>
      <c r="G42" s="74" t="s">
        <v>964</v>
      </c>
      <c r="H42" s="74" t="s">
        <v>1026</v>
      </c>
      <c r="I42" s="74" t="s">
        <v>1027</v>
      </c>
      <c r="J42" s="74" t="s">
        <v>1028</v>
      </c>
      <c r="K42" s="74" t="s">
        <v>1028</v>
      </c>
      <c r="L42" s="74" t="s">
        <v>1029</v>
      </c>
      <c r="M42" s="74" t="s">
        <v>1030</v>
      </c>
      <c r="N42" s="74" t="s">
        <v>1031</v>
      </c>
      <c r="O42" s="74" t="s">
        <v>1032</v>
      </c>
      <c r="P42" s="74"/>
      <c r="Q42" s="75" t="s">
        <v>1033</v>
      </c>
      <c r="R42" s="75" t="s">
        <v>1034</v>
      </c>
      <c r="S42" s="75" t="s">
        <v>1035</v>
      </c>
      <c r="T42" s="76">
        <v>340</v>
      </c>
      <c r="U42" s="76"/>
      <c r="V42" s="76">
        <v>340</v>
      </c>
      <c r="W42" s="76">
        <v>250</v>
      </c>
      <c r="X42" s="76">
        <v>74</v>
      </c>
      <c r="Y42" s="77"/>
      <c r="Z42" s="77" t="s">
        <v>1099</v>
      </c>
      <c r="AA42" s="77"/>
      <c r="AB42" s="77" t="s">
        <v>1099</v>
      </c>
      <c r="AC42" s="77"/>
      <c r="AD42" s="77" t="s">
        <v>1112</v>
      </c>
      <c r="AE42" s="77" t="s">
        <v>1036</v>
      </c>
      <c r="AF42" s="77"/>
      <c r="AG42" s="77"/>
      <c r="AH42" s="106">
        <v>240</v>
      </c>
      <c r="AI42" s="4">
        <v>1</v>
      </c>
      <c r="AJ42" s="3" t="s">
        <v>1099</v>
      </c>
      <c r="AK42" s="3" t="s">
        <v>1099</v>
      </c>
      <c r="AL42" s="3" t="s">
        <v>1112</v>
      </c>
      <c r="AM42" s="3" t="s">
        <v>1112</v>
      </c>
      <c r="AN42" s="3" t="s">
        <v>1037</v>
      </c>
      <c r="AO42" s="3"/>
      <c r="AP42" s="3"/>
      <c r="AQ42" s="3" t="s">
        <v>1112</v>
      </c>
      <c r="AR42" s="3" t="s">
        <v>1038</v>
      </c>
    </row>
  </sheetData>
  <sheetProtection/>
  <autoFilter ref="B37:AH37"/>
  <mergeCells count="2">
    <mergeCell ref="B32:N32"/>
    <mergeCell ref="B36:N3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Q9"/>
  <sheetViews>
    <sheetView zoomScalePageLayoutView="0" workbookViewId="0" topLeftCell="B1">
      <selection activeCell="AV20" sqref="AV20"/>
    </sheetView>
  </sheetViews>
  <sheetFormatPr defaultColWidth="9.140625" defaultRowHeight="10.5"/>
  <cols>
    <col min="1" max="1" width="0" style="0" hidden="1" customWidth="1"/>
    <col min="2" max="2" width="22.8515625" style="0" customWidth="1"/>
    <col min="3" max="6" width="9.140625" style="0" hidden="1" customWidth="1"/>
    <col min="7" max="7" width="9.140625" style="0" customWidth="1"/>
    <col min="8" max="13" width="9.140625" style="0" hidden="1" customWidth="1"/>
    <col min="14" max="14" width="40.57421875" style="0" customWidth="1"/>
    <col min="15" max="15" width="0" style="0" hidden="1" customWidth="1"/>
    <col min="16" max="16" width="18.421875" style="0" hidden="1" customWidth="1"/>
    <col min="17" max="17" width="17.421875" style="0" hidden="1" customWidth="1"/>
    <col min="18" max="18" width="22.00390625" style="0" hidden="1" customWidth="1"/>
    <col min="19" max="19" width="0" style="0" hidden="1" customWidth="1"/>
    <col min="21" max="22" width="0" style="0" hidden="1" customWidth="1"/>
    <col min="24" max="43" width="0" style="0" hidden="1" customWidth="1"/>
  </cols>
  <sheetData>
    <row r="1" ht="19.5" customHeight="1">
      <c r="B1" s="5" t="s">
        <v>53</v>
      </c>
    </row>
    <row r="2" spans="2:23" ht="38.25" customHeight="1">
      <c r="B2" s="133" t="s">
        <v>1358</v>
      </c>
      <c r="C2" s="134"/>
      <c r="D2" s="134"/>
      <c r="E2" s="134"/>
      <c r="F2" s="134"/>
      <c r="G2" s="134"/>
      <c r="H2" s="134"/>
      <c r="I2" s="134"/>
      <c r="J2" s="134"/>
      <c r="K2" s="134"/>
      <c r="L2" s="134"/>
      <c r="M2" s="134"/>
      <c r="N2" s="134"/>
      <c r="O2" s="134"/>
      <c r="P2" s="134"/>
      <c r="Q2" s="134"/>
      <c r="R2" s="134"/>
      <c r="S2" s="134"/>
      <c r="T2" s="134"/>
      <c r="U2" s="134"/>
      <c r="V2" s="134"/>
      <c r="W2" s="134"/>
    </row>
    <row r="3" ht="19.5" customHeight="1" thickBot="1"/>
    <row r="4" spans="1:43" ht="59.25" customHeight="1" thickBot="1">
      <c r="A4" s="1" t="s">
        <v>1055</v>
      </c>
      <c r="B4" s="81" t="s">
        <v>1056</v>
      </c>
      <c r="C4" s="82" t="s">
        <v>1057</v>
      </c>
      <c r="D4" s="82" t="s">
        <v>1058</v>
      </c>
      <c r="E4" s="82" t="s">
        <v>1059</v>
      </c>
      <c r="F4" s="82" t="s">
        <v>1060</v>
      </c>
      <c r="G4" s="82" t="s">
        <v>1061</v>
      </c>
      <c r="H4" s="82" t="s">
        <v>1062</v>
      </c>
      <c r="I4" s="82" t="s">
        <v>1063</v>
      </c>
      <c r="J4" s="82" t="s">
        <v>1064</v>
      </c>
      <c r="K4" s="82" t="s">
        <v>1065</v>
      </c>
      <c r="L4" s="82" t="s">
        <v>1066</v>
      </c>
      <c r="M4" s="82" t="s">
        <v>1067</v>
      </c>
      <c r="N4" s="83" t="s">
        <v>147</v>
      </c>
      <c r="O4" s="82" t="s">
        <v>1068</v>
      </c>
      <c r="P4" s="83" t="s">
        <v>148</v>
      </c>
      <c r="Q4" s="83" t="s">
        <v>146</v>
      </c>
      <c r="R4" s="82" t="s">
        <v>1070</v>
      </c>
      <c r="S4" s="83" t="s">
        <v>150</v>
      </c>
      <c r="T4" s="82" t="s">
        <v>1072</v>
      </c>
      <c r="U4" s="82" t="s">
        <v>1073</v>
      </c>
      <c r="V4" s="82" t="s">
        <v>1074</v>
      </c>
      <c r="W4" s="84" t="s">
        <v>1351</v>
      </c>
      <c r="X4" s="79" t="s">
        <v>1076</v>
      </c>
      <c r="Y4" s="18" t="s">
        <v>1077</v>
      </c>
      <c r="Z4" s="18" t="s">
        <v>1078</v>
      </c>
      <c r="AA4" s="18" t="s">
        <v>1079</v>
      </c>
      <c r="AB4" s="18" t="s">
        <v>1080</v>
      </c>
      <c r="AC4" s="18" t="s">
        <v>1081</v>
      </c>
      <c r="AD4" s="18" t="s">
        <v>1082</v>
      </c>
      <c r="AE4" s="18" t="s">
        <v>1083</v>
      </c>
      <c r="AF4" s="18" t="s">
        <v>1084</v>
      </c>
      <c r="AG4" s="18" t="s">
        <v>1085</v>
      </c>
      <c r="AH4" s="1" t="s">
        <v>1086</v>
      </c>
      <c r="AI4" s="1" t="s">
        <v>1087</v>
      </c>
      <c r="AJ4" s="1" t="s">
        <v>1088</v>
      </c>
      <c r="AK4" s="1" t="s">
        <v>1089</v>
      </c>
      <c r="AL4" s="1" t="s">
        <v>1090</v>
      </c>
      <c r="AM4" s="1" t="s">
        <v>1091</v>
      </c>
      <c r="AN4" s="1" t="s">
        <v>1092</v>
      </c>
      <c r="AO4" s="1" t="s">
        <v>1093</v>
      </c>
      <c r="AP4" s="1" t="s">
        <v>1094</v>
      </c>
      <c r="AQ4" s="1" t="s">
        <v>1095</v>
      </c>
    </row>
    <row r="5" spans="1:43" ht="19.5" customHeight="1" thickTop="1">
      <c r="A5" s="3" t="s">
        <v>567</v>
      </c>
      <c r="B5" s="85" t="s">
        <v>568</v>
      </c>
      <c r="C5" s="15">
        <v>1700</v>
      </c>
      <c r="D5" s="14">
        <v>265811</v>
      </c>
      <c r="E5" s="14" t="s">
        <v>569</v>
      </c>
      <c r="F5" s="14" t="s">
        <v>1099</v>
      </c>
      <c r="G5" s="14" t="s">
        <v>1304</v>
      </c>
      <c r="H5" s="14" t="s">
        <v>570</v>
      </c>
      <c r="I5" s="14" t="s">
        <v>571</v>
      </c>
      <c r="J5" s="14" t="s">
        <v>572</v>
      </c>
      <c r="K5" s="14" t="s">
        <v>573</v>
      </c>
      <c r="L5" s="14" t="s">
        <v>574</v>
      </c>
      <c r="M5" s="14" t="s">
        <v>575</v>
      </c>
      <c r="N5" s="14" t="s">
        <v>576</v>
      </c>
      <c r="O5" s="14" t="s">
        <v>577</v>
      </c>
      <c r="P5" s="15" t="s">
        <v>578</v>
      </c>
      <c r="Q5" s="15" t="s">
        <v>579</v>
      </c>
      <c r="R5" s="15" t="s">
        <v>580</v>
      </c>
      <c r="S5" s="15" t="s">
        <v>581</v>
      </c>
      <c r="T5" s="16">
        <v>1000</v>
      </c>
      <c r="U5" s="16">
        <v>1000</v>
      </c>
      <c r="V5" s="16"/>
      <c r="W5" s="86">
        <v>250</v>
      </c>
      <c r="X5" s="80">
        <v>25</v>
      </c>
      <c r="Y5" s="14" t="s">
        <v>582</v>
      </c>
      <c r="Z5" s="14" t="s">
        <v>1112</v>
      </c>
      <c r="AA5" s="14" t="s">
        <v>583</v>
      </c>
      <c r="AB5" s="14" t="s">
        <v>1099</v>
      </c>
      <c r="AC5" s="14"/>
      <c r="AD5" s="14" t="s">
        <v>1112</v>
      </c>
      <c r="AE5" s="14" t="s">
        <v>584</v>
      </c>
      <c r="AF5" s="14" t="s">
        <v>1099</v>
      </c>
      <c r="AG5" s="14"/>
      <c r="AH5" s="4">
        <v>0</v>
      </c>
      <c r="AI5" s="3" t="s">
        <v>1099</v>
      </c>
      <c r="AJ5" s="3" t="s">
        <v>1099</v>
      </c>
      <c r="AK5" s="3" t="s">
        <v>1099</v>
      </c>
      <c r="AL5" s="3" t="s">
        <v>1099</v>
      </c>
      <c r="AM5" s="3"/>
      <c r="AN5" s="3" t="s">
        <v>1099</v>
      </c>
      <c r="AO5" s="3"/>
      <c r="AP5" s="3" t="s">
        <v>1112</v>
      </c>
      <c r="AQ5" s="3" t="s">
        <v>585</v>
      </c>
    </row>
    <row r="6" spans="1:43" ht="19.5" customHeight="1">
      <c r="A6" s="3" t="s">
        <v>586</v>
      </c>
      <c r="B6" s="32" t="s">
        <v>587</v>
      </c>
      <c r="C6" s="9">
        <v>610</v>
      </c>
      <c r="D6" s="8">
        <v>266426</v>
      </c>
      <c r="E6" s="8"/>
      <c r="F6" s="8" t="s">
        <v>1099</v>
      </c>
      <c r="G6" s="8" t="s">
        <v>962</v>
      </c>
      <c r="H6" s="8" t="s">
        <v>588</v>
      </c>
      <c r="I6" s="8" t="s">
        <v>589</v>
      </c>
      <c r="J6" s="8" t="s">
        <v>590</v>
      </c>
      <c r="K6" s="8" t="s">
        <v>590</v>
      </c>
      <c r="L6" s="8">
        <v>417836131</v>
      </c>
      <c r="M6" s="8" t="s">
        <v>591</v>
      </c>
      <c r="N6" s="8" t="s">
        <v>592</v>
      </c>
      <c r="O6" s="8" t="s">
        <v>593</v>
      </c>
      <c r="P6" s="9" t="s">
        <v>594</v>
      </c>
      <c r="Q6" s="9" t="s">
        <v>595</v>
      </c>
      <c r="R6" s="9" t="s">
        <v>596</v>
      </c>
      <c r="S6" s="9" t="s">
        <v>597</v>
      </c>
      <c r="T6" s="10">
        <v>603</v>
      </c>
      <c r="U6" s="10">
        <v>603</v>
      </c>
      <c r="V6" s="10"/>
      <c r="W6" s="33">
        <v>250</v>
      </c>
      <c r="X6" s="26">
        <v>65</v>
      </c>
      <c r="Y6" s="8"/>
      <c r="Z6" s="8" t="s">
        <v>1099</v>
      </c>
      <c r="AA6" s="8"/>
      <c r="AB6" s="8" t="s">
        <v>1112</v>
      </c>
      <c r="AC6" s="8" t="s">
        <v>598</v>
      </c>
      <c r="AD6" s="8" t="s">
        <v>1112</v>
      </c>
      <c r="AE6" s="8" t="s">
        <v>599</v>
      </c>
      <c r="AF6" s="8" t="s">
        <v>1112</v>
      </c>
      <c r="AG6" s="8" t="s">
        <v>600</v>
      </c>
      <c r="AH6" s="4">
        <v>0</v>
      </c>
      <c r="AI6" s="3" t="s">
        <v>1099</v>
      </c>
      <c r="AJ6" s="3" t="s">
        <v>1099</v>
      </c>
      <c r="AK6" s="3" t="s">
        <v>1099</v>
      </c>
      <c r="AL6" s="3" t="s">
        <v>1099</v>
      </c>
      <c r="AM6" s="3"/>
      <c r="AN6" s="3" t="s">
        <v>1099</v>
      </c>
      <c r="AO6" s="3"/>
      <c r="AP6" s="3" t="s">
        <v>1099</v>
      </c>
      <c r="AQ6" s="3"/>
    </row>
    <row r="7" spans="1:43" ht="19.5" customHeight="1">
      <c r="A7" s="3" t="s">
        <v>213</v>
      </c>
      <c r="B7" s="32" t="s">
        <v>214</v>
      </c>
      <c r="C7" s="9">
        <v>446</v>
      </c>
      <c r="D7" s="8">
        <v>266108</v>
      </c>
      <c r="E7" s="8"/>
      <c r="F7" s="8" t="s">
        <v>1099</v>
      </c>
      <c r="G7" s="8" t="s">
        <v>1282</v>
      </c>
      <c r="H7" s="8" t="s">
        <v>215</v>
      </c>
      <c r="I7" s="8" t="s">
        <v>216</v>
      </c>
      <c r="J7" s="8" t="s">
        <v>217</v>
      </c>
      <c r="K7" s="8" t="s">
        <v>217</v>
      </c>
      <c r="L7" s="8">
        <v>476113156</v>
      </c>
      <c r="M7" s="8" t="s">
        <v>218</v>
      </c>
      <c r="N7" s="8" t="s">
        <v>219</v>
      </c>
      <c r="O7" s="8" t="s">
        <v>220</v>
      </c>
      <c r="P7" s="9" t="s">
        <v>221</v>
      </c>
      <c r="Q7" s="9" t="s">
        <v>222</v>
      </c>
      <c r="R7" s="9" t="s">
        <v>223</v>
      </c>
      <c r="S7" s="9" t="s">
        <v>224</v>
      </c>
      <c r="T7" s="10">
        <v>231</v>
      </c>
      <c r="U7" s="10"/>
      <c r="V7" s="10">
        <v>231</v>
      </c>
      <c r="W7" s="33">
        <v>173</v>
      </c>
      <c r="X7" s="26">
        <v>75</v>
      </c>
      <c r="Y7" s="8"/>
      <c r="Z7" s="8" t="s">
        <v>1112</v>
      </c>
      <c r="AA7" s="8" t="s">
        <v>225</v>
      </c>
      <c r="AB7" s="8"/>
      <c r="AC7" s="8"/>
      <c r="AD7" s="8" t="s">
        <v>1112</v>
      </c>
      <c r="AE7" s="8" t="s">
        <v>226</v>
      </c>
      <c r="AF7" s="8"/>
      <c r="AG7" s="8"/>
      <c r="AH7" s="4">
        <v>2</v>
      </c>
      <c r="AI7" s="3" t="s">
        <v>1099</v>
      </c>
      <c r="AJ7" s="3" t="s">
        <v>1112</v>
      </c>
      <c r="AK7" s="3" t="s">
        <v>1112</v>
      </c>
      <c r="AL7" s="3"/>
      <c r="AM7" s="3"/>
      <c r="AN7" s="3"/>
      <c r="AO7" s="3"/>
      <c r="AP7" s="3" t="s">
        <v>1112</v>
      </c>
      <c r="AQ7" s="3" t="s">
        <v>227</v>
      </c>
    </row>
    <row r="8" spans="1:43" ht="19.5" customHeight="1" thickBot="1">
      <c r="A8" s="3" t="s">
        <v>363</v>
      </c>
      <c r="B8" s="87" t="s">
        <v>364</v>
      </c>
      <c r="C8" s="88">
        <v>663</v>
      </c>
      <c r="D8" s="89">
        <v>262064</v>
      </c>
      <c r="E8" s="89"/>
      <c r="F8" s="89"/>
      <c r="G8" s="89" t="s">
        <v>1267</v>
      </c>
      <c r="H8" s="89" t="s">
        <v>365</v>
      </c>
      <c r="I8" s="89" t="s">
        <v>366</v>
      </c>
      <c r="J8" s="89" t="s">
        <v>367</v>
      </c>
      <c r="K8" s="89" t="s">
        <v>367</v>
      </c>
      <c r="L8" s="89">
        <v>606300555</v>
      </c>
      <c r="M8" s="89" t="s">
        <v>368</v>
      </c>
      <c r="N8" s="89" t="s">
        <v>369</v>
      </c>
      <c r="O8" s="89" t="s">
        <v>370</v>
      </c>
      <c r="P8" s="88" t="s">
        <v>371</v>
      </c>
      <c r="Q8" s="88" t="s">
        <v>372</v>
      </c>
      <c r="R8" s="88" t="s">
        <v>373</v>
      </c>
      <c r="S8" s="88" t="s">
        <v>374</v>
      </c>
      <c r="T8" s="90">
        <v>391</v>
      </c>
      <c r="U8" s="90">
        <v>0</v>
      </c>
      <c r="V8" s="90">
        <v>391</v>
      </c>
      <c r="W8" s="91">
        <v>250</v>
      </c>
      <c r="X8" s="26">
        <v>64</v>
      </c>
      <c r="Y8" s="8"/>
      <c r="Z8" s="8" t="s">
        <v>1099</v>
      </c>
      <c r="AA8" s="8"/>
      <c r="AB8" s="8" t="s">
        <v>1099</v>
      </c>
      <c r="AC8" s="8"/>
      <c r="AD8" s="8" t="s">
        <v>1112</v>
      </c>
      <c r="AE8" s="8" t="s">
        <v>375</v>
      </c>
      <c r="AF8" s="8" t="s">
        <v>1099</v>
      </c>
      <c r="AG8" s="8"/>
      <c r="AH8" s="4">
        <v>1</v>
      </c>
      <c r="AI8" s="3" t="s">
        <v>1112</v>
      </c>
      <c r="AJ8" s="3" t="s">
        <v>1099</v>
      </c>
      <c r="AK8" s="3" t="s">
        <v>1099</v>
      </c>
      <c r="AL8" s="3" t="s">
        <v>1099</v>
      </c>
      <c r="AM8" s="3"/>
      <c r="AN8" s="3" t="s">
        <v>1099</v>
      </c>
      <c r="AO8" s="3"/>
      <c r="AP8" s="3" t="s">
        <v>1099</v>
      </c>
      <c r="AQ8" s="3"/>
    </row>
    <row r="9" spans="2:23" ht="19.5" customHeight="1" thickBot="1" thickTop="1">
      <c r="B9" s="132" t="s">
        <v>153</v>
      </c>
      <c r="C9" s="125"/>
      <c r="D9" s="125"/>
      <c r="E9" s="125"/>
      <c r="F9" s="125"/>
      <c r="G9" s="125"/>
      <c r="H9" s="125"/>
      <c r="I9" s="125"/>
      <c r="J9" s="125"/>
      <c r="K9" s="125"/>
      <c r="L9" s="125"/>
      <c r="M9" s="125"/>
      <c r="N9" s="126"/>
      <c r="O9" s="92"/>
      <c r="P9" s="92"/>
      <c r="Q9" s="92"/>
      <c r="R9" s="92"/>
      <c r="S9" s="92"/>
      <c r="T9" s="42">
        <f>SUM(T5:T8)</f>
        <v>2225</v>
      </c>
      <c r="U9" s="92"/>
      <c r="V9" s="92"/>
      <c r="W9" s="43">
        <f>SUM(W5:W8)</f>
        <v>923</v>
      </c>
    </row>
  </sheetData>
  <sheetProtection/>
  <autoFilter ref="B4:AG4"/>
  <mergeCells count="2">
    <mergeCell ref="B9:N9"/>
    <mergeCell ref="B2:W2"/>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16"/>
  <sheetViews>
    <sheetView zoomScalePageLayoutView="0" workbookViewId="0" topLeftCell="B1">
      <selection activeCell="R10" sqref="R10"/>
    </sheetView>
  </sheetViews>
  <sheetFormatPr defaultColWidth="9.140625" defaultRowHeight="10.5"/>
  <cols>
    <col min="1" max="1" width="0" style="0" hidden="1" customWidth="1"/>
    <col min="2" max="2" width="21.00390625" style="0" customWidth="1"/>
    <col min="3" max="4" width="9.140625" style="0" hidden="1" customWidth="1"/>
    <col min="5" max="5" width="11.28125" style="0" customWidth="1"/>
    <col min="6" max="12" width="9.140625" style="0" hidden="1" customWidth="1"/>
    <col min="13" max="13" width="32.8515625" style="0" customWidth="1"/>
    <col min="14" max="14" width="18.7109375" style="0" hidden="1" customWidth="1"/>
    <col min="15" max="15" width="9.421875" style="0" bestFit="1" customWidth="1"/>
    <col min="16" max="16" width="8.28125" style="0" customWidth="1"/>
  </cols>
  <sheetData>
    <row r="1" spans="2:13" ht="18">
      <c r="B1" s="5" t="s">
        <v>53</v>
      </c>
      <c r="M1" s="5"/>
    </row>
    <row r="2" spans="2:13" ht="18">
      <c r="B2" s="104" t="s">
        <v>1359</v>
      </c>
      <c r="M2" s="5"/>
    </row>
    <row r="3" ht="11.25" thickBot="1"/>
    <row r="4" spans="1:16" ht="52.5" customHeight="1" thickBot="1">
      <c r="A4" s="6" t="s">
        <v>1055</v>
      </c>
      <c r="B4" s="96" t="s">
        <v>1056</v>
      </c>
      <c r="C4" s="97" t="s">
        <v>1057</v>
      </c>
      <c r="D4" s="97" t="s">
        <v>54</v>
      </c>
      <c r="E4" s="97" t="s">
        <v>1061</v>
      </c>
      <c r="F4" s="97" t="s">
        <v>1062</v>
      </c>
      <c r="G4" s="97" t="s">
        <v>151</v>
      </c>
      <c r="H4" s="97" t="s">
        <v>1063</v>
      </c>
      <c r="I4" s="97" t="s">
        <v>1064</v>
      </c>
      <c r="J4" s="97" t="s">
        <v>1065</v>
      </c>
      <c r="K4" s="97" t="s">
        <v>1066</v>
      </c>
      <c r="L4" s="97" t="s">
        <v>1067</v>
      </c>
      <c r="M4" s="97" t="s">
        <v>147</v>
      </c>
      <c r="N4" s="97" t="s">
        <v>150</v>
      </c>
      <c r="O4" s="97" t="s">
        <v>1072</v>
      </c>
      <c r="P4" s="98" t="s">
        <v>1351</v>
      </c>
    </row>
    <row r="5" spans="1:23" ht="19.5" customHeight="1" thickTop="1">
      <c r="A5" s="2" t="s">
        <v>102</v>
      </c>
      <c r="B5" s="99" t="s">
        <v>103</v>
      </c>
      <c r="C5" s="21">
        <v>71</v>
      </c>
      <c r="D5" s="20">
        <v>265870</v>
      </c>
      <c r="E5" s="20" t="s">
        <v>1282</v>
      </c>
      <c r="F5" s="20" t="s">
        <v>104</v>
      </c>
      <c r="G5" s="20" t="s">
        <v>105</v>
      </c>
      <c r="H5" s="20" t="s">
        <v>106</v>
      </c>
      <c r="I5" s="20" t="s">
        <v>107</v>
      </c>
      <c r="J5" s="20" t="s">
        <v>108</v>
      </c>
      <c r="K5" s="20" t="s">
        <v>109</v>
      </c>
      <c r="L5" s="20" t="s">
        <v>110</v>
      </c>
      <c r="M5" s="20" t="s">
        <v>406</v>
      </c>
      <c r="N5" s="21" t="s">
        <v>111</v>
      </c>
      <c r="O5" s="22">
        <v>400</v>
      </c>
      <c r="P5" s="100">
        <v>200</v>
      </c>
      <c r="Q5" s="7"/>
      <c r="R5" s="7"/>
      <c r="S5" s="7"/>
      <c r="T5" s="7"/>
      <c r="U5" s="7"/>
      <c r="V5" s="7"/>
      <c r="W5" s="7"/>
    </row>
    <row r="6" spans="1:23" ht="19.5" customHeight="1">
      <c r="A6" s="2" t="s">
        <v>76</v>
      </c>
      <c r="B6" s="34" t="s">
        <v>77</v>
      </c>
      <c r="C6" s="12">
        <v>370</v>
      </c>
      <c r="D6" s="11">
        <v>556220</v>
      </c>
      <c r="E6" s="11" t="s">
        <v>1235</v>
      </c>
      <c r="F6" s="11" t="s">
        <v>78</v>
      </c>
      <c r="G6" s="11"/>
      <c r="H6" s="11" t="s">
        <v>79</v>
      </c>
      <c r="I6" s="11" t="s">
        <v>80</v>
      </c>
      <c r="J6" s="11" t="s">
        <v>81</v>
      </c>
      <c r="K6" s="11" t="s">
        <v>82</v>
      </c>
      <c r="L6" s="11" t="s">
        <v>83</v>
      </c>
      <c r="M6" s="11" t="s">
        <v>84</v>
      </c>
      <c r="N6" s="12" t="s">
        <v>69</v>
      </c>
      <c r="O6" s="19">
        <v>350</v>
      </c>
      <c r="P6" s="101">
        <v>175</v>
      </c>
      <c r="Q6" s="7"/>
      <c r="R6" s="7"/>
      <c r="S6" s="7"/>
      <c r="T6" s="7"/>
      <c r="U6" s="7"/>
      <c r="V6" s="7"/>
      <c r="W6" s="7"/>
    </row>
    <row r="7" spans="1:23" ht="19.5" customHeight="1">
      <c r="A7" s="2" t="s">
        <v>135</v>
      </c>
      <c r="B7" s="34" t="s">
        <v>136</v>
      </c>
      <c r="C7" s="12">
        <v>631</v>
      </c>
      <c r="D7" s="11">
        <v>261505</v>
      </c>
      <c r="E7" s="11" t="s">
        <v>1006</v>
      </c>
      <c r="F7" s="11" t="s">
        <v>137</v>
      </c>
      <c r="G7" s="11"/>
      <c r="H7" s="11" t="s">
        <v>138</v>
      </c>
      <c r="I7" s="11" t="s">
        <v>139</v>
      </c>
      <c r="J7" s="11" t="s">
        <v>139</v>
      </c>
      <c r="K7" s="11">
        <v>731583566</v>
      </c>
      <c r="L7" s="11" t="s">
        <v>140</v>
      </c>
      <c r="M7" s="11" t="s">
        <v>111</v>
      </c>
      <c r="N7" s="12" t="s">
        <v>69</v>
      </c>
      <c r="O7" s="19">
        <v>350.9</v>
      </c>
      <c r="P7" s="101">
        <v>175.45</v>
      </c>
      <c r="Q7" s="7"/>
      <c r="R7" s="7"/>
      <c r="S7" s="7"/>
      <c r="T7" s="7"/>
      <c r="U7" s="7"/>
      <c r="V7" s="7"/>
      <c r="W7" s="7"/>
    </row>
    <row r="8" spans="1:23" ht="19.5" customHeight="1">
      <c r="A8" s="2" t="s">
        <v>94</v>
      </c>
      <c r="B8" s="34" t="s">
        <v>95</v>
      </c>
      <c r="C8" s="12">
        <v>657</v>
      </c>
      <c r="D8" s="11">
        <v>555207</v>
      </c>
      <c r="E8" s="11" t="s">
        <v>921</v>
      </c>
      <c r="F8" s="11" t="s">
        <v>96</v>
      </c>
      <c r="G8" s="11"/>
      <c r="H8" s="11" t="s">
        <v>97</v>
      </c>
      <c r="I8" s="11" t="s">
        <v>98</v>
      </c>
      <c r="J8" s="11" t="s">
        <v>98</v>
      </c>
      <c r="K8" s="11">
        <v>725360080</v>
      </c>
      <c r="L8" s="11" t="s">
        <v>99</v>
      </c>
      <c r="M8" s="11" t="s">
        <v>100</v>
      </c>
      <c r="N8" s="12" t="s">
        <v>101</v>
      </c>
      <c r="O8" s="19">
        <v>351</v>
      </c>
      <c r="P8" s="101">
        <v>175.5</v>
      </c>
      <c r="Q8" s="7"/>
      <c r="R8" s="7"/>
      <c r="S8" s="7"/>
      <c r="T8" s="7"/>
      <c r="U8" s="7"/>
      <c r="V8" s="7"/>
      <c r="W8" s="7"/>
    </row>
    <row r="9" spans="1:23" ht="19.5" customHeight="1">
      <c r="A9" s="2" t="s">
        <v>70</v>
      </c>
      <c r="B9" s="34" t="s">
        <v>1320</v>
      </c>
      <c r="C9" s="12">
        <v>702</v>
      </c>
      <c r="D9" s="11">
        <v>265071</v>
      </c>
      <c r="E9" s="11" t="s">
        <v>1321</v>
      </c>
      <c r="F9" s="11" t="s">
        <v>71</v>
      </c>
      <c r="G9" s="11"/>
      <c r="H9" s="11" t="s">
        <v>72</v>
      </c>
      <c r="I9" s="11" t="s">
        <v>73</v>
      </c>
      <c r="J9" s="11" t="s">
        <v>73</v>
      </c>
      <c r="K9" s="11">
        <v>415210020</v>
      </c>
      <c r="L9" s="11" t="s">
        <v>1325</v>
      </c>
      <c r="M9" s="11" t="s">
        <v>74</v>
      </c>
      <c r="N9" s="12" t="s">
        <v>75</v>
      </c>
      <c r="O9" s="19">
        <v>300</v>
      </c>
      <c r="P9" s="101">
        <v>150</v>
      </c>
      <c r="Q9" s="7"/>
      <c r="R9" s="7"/>
      <c r="S9" s="7"/>
      <c r="T9" s="7"/>
      <c r="U9" s="7"/>
      <c r="V9" s="7"/>
      <c r="W9" s="7"/>
    </row>
    <row r="10" spans="1:23" ht="19.5" customHeight="1">
      <c r="A10" s="2" t="s">
        <v>55</v>
      </c>
      <c r="B10" s="34" t="s">
        <v>56</v>
      </c>
      <c r="C10" s="12">
        <v>773</v>
      </c>
      <c r="D10" s="11">
        <v>266043</v>
      </c>
      <c r="E10" s="11" t="s">
        <v>1282</v>
      </c>
      <c r="F10" s="11" t="s">
        <v>57</v>
      </c>
      <c r="G10" s="11"/>
      <c r="H10" s="11" t="s">
        <v>58</v>
      </c>
      <c r="I10" s="11" t="s">
        <v>59</v>
      </c>
      <c r="J10" s="11" t="s">
        <v>59</v>
      </c>
      <c r="K10" s="11">
        <v>476744400</v>
      </c>
      <c r="L10" s="11" t="s">
        <v>60</v>
      </c>
      <c r="M10" s="11" t="s">
        <v>406</v>
      </c>
      <c r="N10" s="12" t="s">
        <v>61</v>
      </c>
      <c r="O10" s="19">
        <v>120</v>
      </c>
      <c r="P10" s="101">
        <v>60</v>
      </c>
      <c r="Q10" s="7"/>
      <c r="R10" s="7"/>
      <c r="S10" s="7"/>
      <c r="T10" s="7"/>
      <c r="U10" s="7"/>
      <c r="V10" s="7"/>
      <c r="W10" s="7"/>
    </row>
    <row r="11" spans="1:23" ht="19.5" customHeight="1">
      <c r="A11" s="2" t="s">
        <v>127</v>
      </c>
      <c r="B11" s="34" t="s">
        <v>128</v>
      </c>
      <c r="C11" s="12">
        <v>813</v>
      </c>
      <c r="D11" s="11">
        <v>554839</v>
      </c>
      <c r="E11" s="11" t="s">
        <v>921</v>
      </c>
      <c r="F11" s="11" t="s">
        <v>129</v>
      </c>
      <c r="G11" s="11"/>
      <c r="H11" s="11" t="s">
        <v>130</v>
      </c>
      <c r="I11" s="11" t="s">
        <v>131</v>
      </c>
      <c r="J11" s="11" t="s">
        <v>529</v>
      </c>
      <c r="K11" s="11" t="s">
        <v>132</v>
      </c>
      <c r="L11" s="11" t="s">
        <v>133</v>
      </c>
      <c r="M11" s="11" t="s">
        <v>134</v>
      </c>
      <c r="N11" s="12" t="s">
        <v>93</v>
      </c>
      <c r="O11" s="19">
        <v>115</v>
      </c>
      <c r="P11" s="101">
        <v>57</v>
      </c>
      <c r="Q11" s="7"/>
      <c r="R11" s="7"/>
      <c r="S11" s="7"/>
      <c r="T11" s="7"/>
      <c r="U11" s="7"/>
      <c r="V11" s="7"/>
      <c r="W11" s="7"/>
    </row>
    <row r="12" spans="1:23" ht="19.5" customHeight="1">
      <c r="A12" s="2" t="s">
        <v>85</v>
      </c>
      <c r="B12" s="34" t="s">
        <v>86</v>
      </c>
      <c r="C12" s="12">
        <v>835</v>
      </c>
      <c r="D12" s="11">
        <v>556327</v>
      </c>
      <c r="E12" s="11" t="s">
        <v>1121</v>
      </c>
      <c r="F12" s="11" t="s">
        <v>87</v>
      </c>
      <c r="G12" s="11"/>
      <c r="H12" s="11" t="s">
        <v>88</v>
      </c>
      <c r="I12" s="11" t="s">
        <v>89</v>
      </c>
      <c r="J12" s="11" t="s">
        <v>90</v>
      </c>
      <c r="K12" s="11">
        <v>415696225</v>
      </c>
      <c r="L12" s="11" t="s">
        <v>91</v>
      </c>
      <c r="M12" s="11" t="s">
        <v>92</v>
      </c>
      <c r="N12" s="12" t="s">
        <v>93</v>
      </c>
      <c r="O12" s="19">
        <v>520</v>
      </c>
      <c r="P12" s="101">
        <v>200</v>
      </c>
      <c r="Q12" s="7"/>
      <c r="R12" s="7"/>
      <c r="S12" s="7"/>
      <c r="T12" s="7"/>
      <c r="U12" s="7"/>
      <c r="V12" s="7"/>
      <c r="W12" s="7"/>
    </row>
    <row r="13" spans="1:23" ht="19.5" customHeight="1">
      <c r="A13" s="2" t="s">
        <v>112</v>
      </c>
      <c r="B13" s="34" t="s">
        <v>113</v>
      </c>
      <c r="C13" s="12">
        <v>1061</v>
      </c>
      <c r="D13" s="11">
        <v>556262</v>
      </c>
      <c r="E13" s="11" t="s">
        <v>1121</v>
      </c>
      <c r="F13" s="11" t="s">
        <v>114</v>
      </c>
      <c r="G13" s="11"/>
      <c r="H13" s="11" t="s">
        <v>115</v>
      </c>
      <c r="I13" s="11" t="s">
        <v>116</v>
      </c>
      <c r="J13" s="11" t="s">
        <v>117</v>
      </c>
      <c r="K13" s="11">
        <v>774211408</v>
      </c>
      <c r="L13" s="11" t="s">
        <v>118</v>
      </c>
      <c r="M13" s="11" t="s">
        <v>119</v>
      </c>
      <c r="N13" s="12" t="s">
        <v>120</v>
      </c>
      <c r="O13" s="19">
        <v>519</v>
      </c>
      <c r="P13" s="101">
        <v>200</v>
      </c>
      <c r="Q13" s="7"/>
      <c r="R13" s="7"/>
      <c r="S13" s="7"/>
      <c r="T13" s="7"/>
      <c r="U13" s="7"/>
      <c r="V13" s="7"/>
      <c r="W13" s="7"/>
    </row>
    <row r="14" spans="1:23" ht="19.5" customHeight="1">
      <c r="A14" s="2" t="s">
        <v>121</v>
      </c>
      <c r="B14" s="34" t="s">
        <v>547</v>
      </c>
      <c r="C14" s="12">
        <v>1096</v>
      </c>
      <c r="D14" s="11">
        <v>261947</v>
      </c>
      <c r="E14" s="11" t="s">
        <v>1217</v>
      </c>
      <c r="F14" s="11" t="s">
        <v>122</v>
      </c>
      <c r="G14" s="11"/>
      <c r="H14" s="11" t="s">
        <v>123</v>
      </c>
      <c r="I14" s="11" t="s">
        <v>548</v>
      </c>
      <c r="J14" s="11" t="s">
        <v>549</v>
      </c>
      <c r="K14" s="11" t="s">
        <v>124</v>
      </c>
      <c r="L14" s="11" t="s">
        <v>550</v>
      </c>
      <c r="M14" s="11" t="s">
        <v>125</v>
      </c>
      <c r="N14" s="12" t="s">
        <v>126</v>
      </c>
      <c r="O14" s="19">
        <v>563.233</v>
      </c>
      <c r="P14" s="101">
        <v>200</v>
      </c>
      <c r="Q14" s="7"/>
      <c r="R14" s="7"/>
      <c r="S14" s="7"/>
      <c r="T14" s="7"/>
      <c r="U14" s="7"/>
      <c r="V14" s="7"/>
      <c r="W14" s="7"/>
    </row>
    <row r="15" spans="1:23" ht="19.5" customHeight="1" thickBot="1">
      <c r="A15" s="2" t="s">
        <v>62</v>
      </c>
      <c r="B15" s="62" t="s">
        <v>1338</v>
      </c>
      <c r="C15" s="50">
        <v>1750</v>
      </c>
      <c r="D15" s="49">
        <v>263648</v>
      </c>
      <c r="E15" s="49" t="s">
        <v>1235</v>
      </c>
      <c r="F15" s="49" t="s">
        <v>63</v>
      </c>
      <c r="G15" s="49" t="s">
        <v>64</v>
      </c>
      <c r="H15" s="49" t="s">
        <v>65</v>
      </c>
      <c r="I15" s="49" t="s">
        <v>1342</v>
      </c>
      <c r="J15" s="49" t="s">
        <v>66</v>
      </c>
      <c r="K15" s="49">
        <v>736645205</v>
      </c>
      <c r="L15" s="49" t="s">
        <v>67</v>
      </c>
      <c r="M15" s="49" t="s">
        <v>68</v>
      </c>
      <c r="N15" s="50" t="s">
        <v>69</v>
      </c>
      <c r="O15" s="102">
        <v>465</v>
      </c>
      <c r="P15" s="103">
        <v>200</v>
      </c>
      <c r="Q15" s="7"/>
      <c r="R15" s="7"/>
      <c r="S15" s="7"/>
      <c r="T15" s="7"/>
      <c r="U15" s="7"/>
      <c r="V15" s="7"/>
      <c r="W15" s="7"/>
    </row>
    <row r="16" spans="2:16" ht="19.5" customHeight="1" thickBot="1" thickTop="1">
      <c r="B16" s="132" t="s">
        <v>153</v>
      </c>
      <c r="C16" s="125"/>
      <c r="D16" s="125"/>
      <c r="E16" s="125"/>
      <c r="F16" s="125"/>
      <c r="G16" s="125"/>
      <c r="H16" s="125"/>
      <c r="I16" s="125"/>
      <c r="J16" s="125"/>
      <c r="K16" s="125"/>
      <c r="L16" s="125"/>
      <c r="M16" s="126"/>
      <c r="N16" s="92"/>
      <c r="O16" s="42">
        <f>SUM(O5:O15)</f>
        <v>4054.133</v>
      </c>
      <c r="P16" s="43">
        <f>SUM(P5:P15)</f>
        <v>1792.95</v>
      </c>
    </row>
  </sheetData>
  <sheetProtection/>
  <autoFilter ref="B4:P4"/>
  <mergeCells count="1">
    <mergeCell ref="B16:M16"/>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Svoboda Josef</dc:creator>
  <cp:keywords/>
  <dc:description/>
  <cp:lastModifiedBy>Jandik</cp:lastModifiedBy>
  <cp:lastPrinted>2014-03-17T07:55:06Z</cp:lastPrinted>
  <dcterms:created xsi:type="dcterms:W3CDTF">2014-02-21T11:30:27Z</dcterms:created>
  <dcterms:modified xsi:type="dcterms:W3CDTF">2014-04-27T20:39:58Z</dcterms:modified>
  <cp:category/>
  <cp:version/>
  <cp:contentType/>
  <cp:contentStatus/>
</cp:coreProperties>
</file>