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fkova.p\Desktop\Desktop\oddělení sociáních služeb\Koronavirus p.o\Dodávky respirátorů - rozdělení\21 vlna\"/>
    </mc:Choice>
  </mc:AlternateContent>
  <bookViews>
    <workbookView xWindow="0" yWindow="0" windowWidth="16380" windowHeight="8190" tabRatio="500"/>
  </bookViews>
  <sheets>
    <sheet name="21.vlna" sheetId="1" r:id="rId1"/>
  </sheets>
  <definedNames>
    <definedName name="_xlnm._FilterDatabase" localSheetId="0">'21.vlna'!$A$2:$C$61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7" i="1" l="1"/>
  <c r="C77" i="1"/>
  <c r="D62" i="1"/>
  <c r="C62" i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9"/>
            <color rgb="FF000000"/>
            <rFont val="Tahoma"/>
            <family val="2"/>
            <charset val="238"/>
          </rPr>
          <t xml:space="preserve">6 000 ks - závoz MV č. 39
</t>
        </r>
      </text>
    </comment>
    <comment ref="D2" authorId="0" shapeId="0">
      <text>
        <r>
          <rPr>
            <sz val="9"/>
            <color rgb="FF000000"/>
            <rFont val="Tahoma"/>
            <family val="2"/>
            <charset val="238"/>
          </rPr>
          <t xml:space="preserve">1 140 ks - závoz MV č. 39
</t>
        </r>
      </text>
    </comment>
    <comment ref="C68" authorId="0" shapeId="0">
      <text>
        <r>
          <rPr>
            <sz val="9"/>
            <color rgb="FF000000"/>
            <rFont val="Tahoma"/>
            <family val="2"/>
            <charset val="238"/>
          </rPr>
          <t xml:space="preserve">6 000 ks - závoz MV č. 39
</t>
        </r>
      </text>
    </comment>
    <comment ref="D68" authorId="0" shapeId="0">
      <text>
        <r>
          <rPr>
            <sz val="9"/>
            <color rgb="FF000000"/>
            <rFont val="Tahoma"/>
            <family val="2"/>
            <charset val="238"/>
          </rPr>
          <t xml:space="preserve">1 140 ks - závoz MV č. 39
</t>
        </r>
      </text>
    </comment>
    <comment ref="B74" authorId="0" shapeId="0">
      <text>
        <r>
          <rPr>
            <sz val="9"/>
            <color rgb="FF000000"/>
            <rFont val="Tahoma"/>
            <family val="2"/>
            <charset val="238"/>
          </rPr>
          <t xml:space="preserve">mají 1 službu v základní síti - připočteno k službě v rámci ZS
</t>
        </r>
      </text>
    </comment>
    <comment ref="B7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mají 1 službu v základní síti - připočteno k službě v rámci ZS
</t>
        </r>
      </text>
    </comment>
  </commentList>
</comments>
</file>

<file path=xl/sharedStrings.xml><?xml version="1.0" encoding="utf-8"?>
<sst xmlns="http://schemas.openxmlformats.org/spreadsheetml/2006/main" count="80" uniqueCount="74">
  <si>
    <t>Přehled poskytovatelů sociálních služeb podpořených v rámci 21. vlny - výdej od 20. 4. 2020</t>
  </si>
  <si>
    <t>IČ</t>
  </si>
  <si>
    <t>Název poskytovatele</t>
  </si>
  <si>
    <t>RESP. (KN95) - počet ks (10 ks v balení)</t>
  </si>
  <si>
    <t>OBLEKY ochranné - počet ks (jednotkově)</t>
  </si>
  <si>
    <t>Centrum služeb pro zdravotně postižené Žatec z. s.</t>
  </si>
  <si>
    <t>Centrum sociální pomoci Litoměřice, příspěvková organizace</t>
  </si>
  <si>
    <t>Centrum sociálních služeb Děčín, příspěvková organizace</t>
  </si>
  <si>
    <t>Diakonie ČCE středisko v Krabčicích</t>
  </si>
  <si>
    <t>Domov "Bez zámků" Tuchořice, příspěvková organizace</t>
  </si>
  <si>
    <t>Domov "Srdce v dlaních" - sociální služby Jiříkov</t>
  </si>
  <si>
    <t>Domov bez hranic Rumburk, příspěvková organizace</t>
  </si>
  <si>
    <t>Domov Brtníky, příspěvková organizace</t>
  </si>
  <si>
    <t>Domov důchodců Bystřany, příspěvková organizace</t>
  </si>
  <si>
    <t>Domov důchodců Lipová</t>
  </si>
  <si>
    <t>Domov důchodců Roudnice nad Labem, příspěvková organizace</t>
  </si>
  <si>
    <t>Domov harmonie a klidu s.r.o.</t>
  </si>
  <si>
    <t>Domov pro osoby se zdravotním postižením (Kovářská)</t>
  </si>
  <si>
    <t>Domov pro seniory a pečovatelská služba Česká Kamenice, příspěvková organizace</t>
  </si>
  <si>
    <t>Domov pro seniory a Pečovatelská služba v Žatci</t>
  </si>
  <si>
    <t xml:space="preserve">Domov pro seniory Bukov, příspěvková organizace                    </t>
  </si>
  <si>
    <t>Domov pro seniory Dobětice, příspěvková organizace</t>
  </si>
  <si>
    <t>Domov pro seniory Chlumec, příspěvková organizace</t>
  </si>
  <si>
    <t xml:space="preserve">Domov pro seniory Krásné Březno, příspěvková organizace  </t>
  </si>
  <si>
    <t>Domov pro seniory Orlická a Azylový dům pro matky s dětmi, příspěvková organizace</t>
  </si>
  <si>
    <t>Domov pro seniory Podbořany, příspěvková organizace</t>
  </si>
  <si>
    <t>Domov pro seniory Severní Terasa, příspěvková organizace</t>
  </si>
  <si>
    <t>Domov pro seniory U Pramene Louny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</si>
  <si>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</si>
  <si>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</si>
  <si>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</si>
  <si>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Velké Březno, příspěvková organizace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</si>
  <si>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</si>
  <si>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</si>
  <si>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Šluknov-Krásná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</si>
  <si>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</si>
  <si>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</si>
  <si>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organiazce</t>
  </si>
  <si>
    <t>ENERGIE o.p.s.</t>
  </si>
  <si>
    <t>Farní charita Litoměřice</t>
  </si>
  <si>
    <t>HEZKÉ DOMY s.r.o.</t>
  </si>
  <si>
    <t>Hospic sv. Štěpána, z.s.</t>
  </si>
  <si>
    <t>HOSPIC v MOSTĚ, o.p.s.</t>
  </si>
  <si>
    <t>JIPRO-CASH s. r. o.</t>
  </si>
  <si>
    <t>JUDr. Hana Kozáková</t>
  </si>
  <si>
    <t>Kamarád - LORM</t>
  </si>
  <si>
    <t>Krušnohorská poliklinika s. r. o.</t>
  </si>
  <si>
    <t>Medicína Litvínov, s.r.o.</t>
  </si>
  <si>
    <t>Město Štětí</t>
  </si>
  <si>
    <t>Městská správa sociálních služeb Kadaň</t>
  </si>
  <si>
    <t>Městská správa sociálních služeb v Mostě - příspěvková organizace</t>
  </si>
  <si>
    <t>Městská správa sociálních služeb Vejprty, příspěvková organizace</t>
  </si>
  <si>
    <t>Městský ústav sociálních služeb Jirkov, příspěvková organizace</t>
  </si>
  <si>
    <t>Městský ústav sociálních služeb Klášterec nad Ohří, příspěvková organizace</t>
  </si>
  <si>
    <t>Oblastní charita Česká Kamenice</t>
  </si>
  <si>
    <t>Oblastní charita Ústí nad Labem</t>
  </si>
  <si>
    <t>Oblastní spolek Českého červeného kříže Děčín</t>
  </si>
  <si>
    <t>Oblastní spolek Českého červeného kříže Teplice</t>
  </si>
  <si>
    <t>Podkrušnohorské domovy sociálních služeb Dubí - Teplice, příspěvková organizace</t>
  </si>
  <si>
    <t>Senior Teplice, z.s.</t>
  </si>
  <si>
    <t>Sociální služby Chomutov, příspěvková organizace</t>
  </si>
  <si>
    <t>Ústav sociální péče pro tělesně postižené dospělé Snědovice, p. o.</t>
  </si>
  <si>
    <t>Valerie-Homecare, s.r.o.</t>
  </si>
  <si>
    <t xml:space="preserve">Vaše harmonie, o.p.s. </t>
  </si>
  <si>
    <t>Celkem</t>
  </si>
  <si>
    <t xml:space="preserve">Domov Alzheimer Most, z.ú, </t>
  </si>
  <si>
    <t>Domov se zvláštním režimem Terezín</t>
  </si>
  <si>
    <t>Domov pro osoby se zdravotním postižením Kytlice</t>
  </si>
  <si>
    <t>Domov se zvláštním režimem Krásná Lípa</t>
  </si>
  <si>
    <t>SeneCura SeniorCentrum Terezín</t>
  </si>
  <si>
    <t>Integrované centrum pro osoby se zdravotním postižením Horní Poustevna</t>
  </si>
  <si>
    <t>Sestřičky, s.r.o.</t>
  </si>
  <si>
    <t>5744342</t>
  </si>
  <si>
    <t>ADP-ANNA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</si>
</sst>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1"/>
    </font>
    <font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9C3"/>
        <bgColor rgb="FFC3D69B"/>
      </patternFill>
    </fill>
    <fill>
      <patternFill patternType="solid">
        <fgColor rgb="FFB9CDE5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93CDDD"/>
        <bgColor rgb="FFB9CDE5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DDD9C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0" borderId="0" xfId="0" applyFont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3" fontId="6" fillId="4" borderId="8" xfId="0" applyNumberFormat="1" applyFont="1" applyFill="1" applyBorder="1" applyAlignment="1">
      <alignment vertical="center"/>
    </xf>
    <xf numFmtId="3" fontId="6" fillId="5" borderId="9" xfId="0" applyNumberFormat="1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top" wrapText="1"/>
    </xf>
    <xf numFmtId="3" fontId="6" fillId="4" borderId="12" xfId="0" applyNumberFormat="1" applyFont="1" applyFill="1" applyBorder="1" applyAlignment="1">
      <alignment vertical="center"/>
    </xf>
    <xf numFmtId="3" fontId="6" fillId="5" borderId="13" xfId="0" applyNumberFormat="1" applyFont="1" applyFill="1" applyBorder="1" applyAlignment="1">
      <alignment vertical="center"/>
    </xf>
    <xf numFmtId="3" fontId="10" fillId="6" borderId="4" xfId="0" applyNumberFormat="1" applyFont="1" applyFill="1" applyBorder="1" applyAlignment="1">
      <alignment horizontal="center"/>
    </xf>
    <xf numFmtId="3" fontId="10" fillId="6" borderId="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/>
    </xf>
    <xf numFmtId="3" fontId="6" fillId="4" borderId="7" xfId="0" applyNumberFormat="1" applyFont="1" applyFill="1" applyBorder="1" applyAlignment="1">
      <alignment vertical="center"/>
    </xf>
    <xf numFmtId="3" fontId="6" fillId="5" borderId="14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justify" vertical="center"/>
    </xf>
    <xf numFmtId="49" fontId="7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3" fontId="6" fillId="4" borderId="15" xfId="0" applyNumberFormat="1" applyFont="1" applyFill="1" applyBorder="1" applyAlignment="1">
      <alignment vertical="center"/>
    </xf>
    <xf numFmtId="3" fontId="6" fillId="5" borderId="16" xfId="0" applyNumberFormat="1" applyFont="1" applyFill="1" applyBorder="1" applyAlignment="1">
      <alignment vertical="center"/>
    </xf>
    <xf numFmtId="3" fontId="10" fillId="6" borderId="3" xfId="0" applyNumberFormat="1" applyFont="1" applyFill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3CDDD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44</xdr:row>
      <xdr:rowOff>95250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77"/>
  <sheetViews>
    <sheetView tabSelected="1" topLeftCell="A52" zoomScaleNormal="100" workbookViewId="0">
      <selection activeCell="F16" sqref="F16"/>
    </sheetView>
  </sheetViews>
  <sheetFormatPr defaultRowHeight="15" x14ac:dyDescent="0.25"/>
  <cols>
    <col min="1" max="1" width="8.5703125" style="4"/>
    <col min="2" max="2" width="70.28515625"/>
    <col min="3" max="3" width="12.85546875"/>
    <col min="4" max="4" width="12.28515625"/>
    <col min="5" max="6" width="12.5703125"/>
    <col min="7" max="1025" width="8.5703125"/>
  </cols>
  <sheetData>
    <row r="1" spans="1:6" ht="18" customHeight="1" x14ac:dyDescent="0.25">
      <c r="A1" s="3" t="s">
        <v>0</v>
      </c>
      <c r="B1" s="3"/>
      <c r="C1" s="3"/>
      <c r="D1" s="3"/>
      <c r="E1" s="5"/>
      <c r="F1" s="5"/>
    </row>
    <row r="2" spans="1:6" ht="53.25" customHeight="1" x14ac:dyDescent="0.25">
      <c r="A2" s="6" t="s">
        <v>1</v>
      </c>
      <c r="B2" s="7" t="s">
        <v>2</v>
      </c>
      <c r="C2" s="8" t="s">
        <v>3</v>
      </c>
      <c r="D2" s="9" t="s">
        <v>4</v>
      </c>
      <c r="E2" s="10"/>
      <c r="F2" s="10"/>
    </row>
    <row r="3" spans="1:6" ht="15.75" x14ac:dyDescent="0.25">
      <c r="A3" s="11">
        <v>27040143</v>
      </c>
      <c r="B3" s="12" t="s">
        <v>5</v>
      </c>
      <c r="C3" s="13">
        <v>10</v>
      </c>
      <c r="D3" s="14"/>
    </row>
    <row r="4" spans="1:6" s="17" customFormat="1" ht="15.75" x14ac:dyDescent="0.25">
      <c r="A4" s="15">
        <v>80195</v>
      </c>
      <c r="B4" s="16" t="s">
        <v>6</v>
      </c>
      <c r="C4" s="13">
        <v>0</v>
      </c>
      <c r="D4" s="14">
        <v>134</v>
      </c>
    </row>
    <row r="5" spans="1:6" s="17" customFormat="1" ht="15.75" x14ac:dyDescent="0.25">
      <c r="A5" s="18">
        <v>71235868</v>
      </c>
      <c r="B5" s="16" t="s">
        <v>7</v>
      </c>
      <c r="C5" s="13">
        <v>130</v>
      </c>
      <c r="D5" s="14">
        <v>24</v>
      </c>
    </row>
    <row r="6" spans="1:6" ht="15.75" x14ac:dyDescent="0.25">
      <c r="A6" s="19">
        <v>41328523</v>
      </c>
      <c r="B6" s="16" t="s">
        <v>8</v>
      </c>
      <c r="C6" s="13">
        <v>130</v>
      </c>
      <c r="D6" s="14">
        <v>31</v>
      </c>
    </row>
    <row r="7" spans="1:6" ht="15.75" x14ac:dyDescent="0.25">
      <c r="A7" s="18">
        <v>830381</v>
      </c>
      <c r="B7" s="16" t="s">
        <v>9</v>
      </c>
      <c r="C7" s="13">
        <v>60</v>
      </c>
      <c r="D7" s="14">
        <v>17</v>
      </c>
    </row>
    <row r="8" spans="1:6" ht="15.75" x14ac:dyDescent="0.25">
      <c r="A8" s="18">
        <v>47274581</v>
      </c>
      <c r="B8" s="20" t="s">
        <v>10</v>
      </c>
      <c r="C8" s="13">
        <v>80</v>
      </c>
      <c r="D8" s="14">
        <v>19</v>
      </c>
    </row>
    <row r="9" spans="1:6" ht="15.75" x14ac:dyDescent="0.25">
      <c r="A9" s="18">
        <v>47274549</v>
      </c>
      <c r="B9" s="16" t="s">
        <v>11</v>
      </c>
      <c r="C9" s="13">
        <v>40</v>
      </c>
      <c r="D9" s="14">
        <v>11</v>
      </c>
    </row>
    <row r="10" spans="1:6" ht="15.75" x14ac:dyDescent="0.25">
      <c r="A10" s="18">
        <v>47274484</v>
      </c>
      <c r="B10" s="20" t="s">
        <v>12</v>
      </c>
      <c r="C10" s="13">
        <v>80</v>
      </c>
      <c r="D10" s="14">
        <v>22</v>
      </c>
    </row>
    <row r="11" spans="1:6" ht="15.75" x14ac:dyDescent="0.25">
      <c r="A11" s="18">
        <v>63787725</v>
      </c>
      <c r="B11" s="16" t="s">
        <v>13</v>
      </c>
      <c r="C11" s="13">
        <v>140</v>
      </c>
      <c r="D11" s="14">
        <v>21</v>
      </c>
    </row>
    <row r="12" spans="1:6" ht="15.75" x14ac:dyDescent="0.25">
      <c r="A12" s="15">
        <v>47274492</v>
      </c>
      <c r="B12" s="16" t="s">
        <v>14</v>
      </c>
      <c r="C12" s="13">
        <v>40</v>
      </c>
      <c r="D12" s="14">
        <v>12</v>
      </c>
    </row>
    <row r="13" spans="1:6" ht="15.75" x14ac:dyDescent="0.25">
      <c r="A13" s="18">
        <v>828998</v>
      </c>
      <c r="B13" s="16" t="s">
        <v>15</v>
      </c>
      <c r="C13" s="13">
        <v>110</v>
      </c>
      <c r="D13" s="14">
        <v>22</v>
      </c>
    </row>
    <row r="14" spans="1:6" ht="15.75" x14ac:dyDescent="0.25">
      <c r="A14" s="18">
        <v>24713589</v>
      </c>
      <c r="B14" s="21" t="s">
        <v>16</v>
      </c>
      <c r="C14" s="13">
        <v>30</v>
      </c>
      <c r="D14" s="14">
        <v>9</v>
      </c>
    </row>
    <row r="15" spans="1:6" ht="15.75" x14ac:dyDescent="0.25">
      <c r="A15" s="18">
        <v>46789847</v>
      </c>
      <c r="B15" s="21" t="s">
        <v>17</v>
      </c>
      <c r="C15" s="13">
        <v>40</v>
      </c>
      <c r="D15" s="14">
        <v>10</v>
      </c>
    </row>
    <row r="16" spans="1:6" ht="15.75" x14ac:dyDescent="0.25">
      <c r="A16" s="22">
        <v>47274565</v>
      </c>
      <c r="B16" s="16" t="s">
        <v>18</v>
      </c>
      <c r="C16" s="13">
        <v>60</v>
      </c>
      <c r="D16" s="14"/>
    </row>
    <row r="17" spans="1:4" ht="15.75" x14ac:dyDescent="0.25">
      <c r="A17" s="18">
        <v>830411</v>
      </c>
      <c r="B17" s="16" t="s">
        <v>19</v>
      </c>
      <c r="C17" s="13">
        <v>110</v>
      </c>
      <c r="D17" s="14">
        <v>13</v>
      </c>
    </row>
    <row r="18" spans="1:4" ht="15.75" x14ac:dyDescent="0.25">
      <c r="A18" s="18">
        <v>44555661</v>
      </c>
      <c r="B18" s="16" t="s">
        <v>20</v>
      </c>
      <c r="C18" s="13">
        <v>70</v>
      </c>
      <c r="D18" s="14">
        <v>3</v>
      </c>
    </row>
    <row r="19" spans="1:4" ht="15.75" x14ac:dyDescent="0.25">
      <c r="A19" s="22">
        <v>44555407</v>
      </c>
      <c r="B19" s="16" t="s">
        <v>21</v>
      </c>
      <c r="C19" s="13">
        <v>190</v>
      </c>
      <c r="D19" s="14">
        <v>11</v>
      </c>
    </row>
    <row r="20" spans="1:4" ht="15.75" x14ac:dyDescent="0.25">
      <c r="A20" s="15">
        <v>44555296</v>
      </c>
      <c r="B20" s="16" t="s">
        <v>22</v>
      </c>
      <c r="C20" s="13">
        <v>60</v>
      </c>
      <c r="D20" s="14"/>
    </row>
    <row r="21" spans="1:4" ht="15.75" x14ac:dyDescent="0.25">
      <c r="A21" s="18">
        <v>44555334</v>
      </c>
      <c r="B21" s="16" t="s">
        <v>23</v>
      </c>
      <c r="C21" s="13">
        <v>110</v>
      </c>
      <c r="D21" s="14"/>
    </row>
    <row r="22" spans="1:4" ht="15.75" x14ac:dyDescent="0.25">
      <c r="A22" s="18">
        <v>44555270</v>
      </c>
      <c r="B22" s="21" t="s">
        <v>24</v>
      </c>
      <c r="C22" s="13">
        <v>80</v>
      </c>
      <c r="D22" s="14"/>
    </row>
    <row r="23" spans="1:4" ht="15.75" x14ac:dyDescent="0.25">
      <c r="A23" s="18">
        <v>65650964</v>
      </c>
      <c r="B23" s="16" t="s">
        <v>25</v>
      </c>
      <c r="C23" s="13">
        <v>90</v>
      </c>
      <c r="D23" s="14">
        <v>7</v>
      </c>
    </row>
    <row r="24" spans="1:4" ht="15.75" x14ac:dyDescent="0.25">
      <c r="A24" s="15">
        <v>44555326</v>
      </c>
      <c r="B24" s="16" t="s">
        <v>26</v>
      </c>
      <c r="C24" s="13">
        <v>160</v>
      </c>
      <c r="D24" s="14">
        <v>21</v>
      </c>
    </row>
    <row r="25" spans="1:4" ht="15.75" x14ac:dyDescent="0.25">
      <c r="A25" s="18">
        <v>49123688</v>
      </c>
      <c r="B25" s="16" t="s">
        <v>27</v>
      </c>
      <c r="C25" s="13">
        <v>90</v>
      </c>
      <c r="D25" s="14">
        <v>4</v>
      </c>
    </row>
    <row r="26" spans="1:4" ht="15.75" x14ac:dyDescent="0.25">
      <c r="A26" s="18">
        <v>68454864</v>
      </c>
      <c r="B26" s="21" t="s">
        <v>28</v>
      </c>
      <c r="C26" s="13">
        <v>40</v>
      </c>
      <c r="D26" s="14">
        <v>11</v>
      </c>
    </row>
    <row r="27" spans="1:4" ht="15.75" x14ac:dyDescent="0.25">
      <c r="A27" s="18">
        <v>47274468</v>
      </c>
      <c r="B27" s="16" t="s">
        <v>29</v>
      </c>
      <c r="C27" s="13">
        <v>100</v>
      </c>
      <c r="D27" s="14">
        <v>26</v>
      </c>
    </row>
    <row r="28" spans="1:4" ht="15.75" x14ac:dyDescent="0.25">
      <c r="A28" s="18">
        <v>49872516</v>
      </c>
      <c r="B28" s="16" t="s">
        <v>30</v>
      </c>
      <c r="C28" s="13">
        <v>130</v>
      </c>
      <c r="D28" s="14">
        <v>19</v>
      </c>
    </row>
    <row r="29" spans="1:4" ht="15.75" x14ac:dyDescent="0.25">
      <c r="A29" s="18">
        <v>44555288</v>
      </c>
      <c r="B29" s="21" t="s">
        <v>31</v>
      </c>
      <c r="C29" s="13">
        <v>90</v>
      </c>
      <c r="D29" s="14">
        <v>24</v>
      </c>
    </row>
    <row r="30" spans="1:4" ht="25.5" x14ac:dyDescent="0.25">
      <c r="A30" s="18">
        <v>47274522</v>
      </c>
      <c r="B30" s="16" t="s">
        <v>32</v>
      </c>
      <c r="C30" s="13">
        <v>100</v>
      </c>
      <c r="D30" s="14">
        <v>27</v>
      </c>
    </row>
    <row r="31" spans="1:4" ht="15.75" x14ac:dyDescent="0.25">
      <c r="A31" s="15">
        <v>75149541</v>
      </c>
      <c r="B31" s="16" t="s">
        <v>33</v>
      </c>
      <c r="C31" s="13">
        <v>110</v>
      </c>
      <c r="D31" s="14">
        <v>32</v>
      </c>
    </row>
    <row r="32" spans="1:4" ht="15.75" x14ac:dyDescent="0.25">
      <c r="A32" s="18">
        <v>47274573</v>
      </c>
      <c r="B32" s="16" t="s">
        <v>34</v>
      </c>
      <c r="C32" s="13">
        <v>180</v>
      </c>
      <c r="D32" s="14">
        <v>30</v>
      </c>
    </row>
    <row r="33" spans="1:4" ht="15.75" x14ac:dyDescent="0.25">
      <c r="A33" s="22">
        <v>63787911</v>
      </c>
      <c r="B33" s="21" t="s">
        <v>35</v>
      </c>
      <c r="C33" s="13">
        <v>160</v>
      </c>
      <c r="D33" s="14">
        <v>44</v>
      </c>
    </row>
    <row r="34" spans="1:4" ht="15.75" x14ac:dyDescent="0.25">
      <c r="A34" s="18">
        <v>46789910</v>
      </c>
      <c r="B34" s="16" t="s">
        <v>36</v>
      </c>
      <c r="C34" s="13">
        <v>160</v>
      </c>
      <c r="D34" s="14">
        <v>34</v>
      </c>
    </row>
    <row r="35" spans="1:4" ht="15.75" x14ac:dyDescent="0.25">
      <c r="A35" s="15">
        <v>49872541</v>
      </c>
      <c r="B35" s="16" t="s">
        <v>37</v>
      </c>
      <c r="C35" s="13">
        <v>300</v>
      </c>
      <c r="D35" s="14">
        <v>59</v>
      </c>
    </row>
    <row r="36" spans="1:4" ht="15.75" x14ac:dyDescent="0.25">
      <c r="A36" s="18">
        <v>25034545</v>
      </c>
      <c r="B36" s="16" t="s">
        <v>38</v>
      </c>
      <c r="C36" s="13">
        <v>10</v>
      </c>
      <c r="D36" s="14"/>
    </row>
    <row r="37" spans="1:4" ht="15.75" x14ac:dyDescent="0.25">
      <c r="A37" s="22">
        <v>46769382</v>
      </c>
      <c r="B37" s="16" t="s">
        <v>39</v>
      </c>
      <c r="C37" s="13">
        <v>160</v>
      </c>
      <c r="D37" s="14">
        <v>8</v>
      </c>
    </row>
    <row r="38" spans="1:4" ht="15.75" x14ac:dyDescent="0.25">
      <c r="A38" s="18">
        <v>24273449</v>
      </c>
      <c r="B38" s="23" t="s">
        <v>40</v>
      </c>
      <c r="C38" s="13">
        <v>30</v>
      </c>
      <c r="D38" s="14"/>
    </row>
    <row r="39" spans="1:4" ht="15.75" x14ac:dyDescent="0.25">
      <c r="A39" s="18">
        <v>65081374</v>
      </c>
      <c r="B39" s="16" t="s">
        <v>41</v>
      </c>
      <c r="C39" s="13">
        <v>10</v>
      </c>
      <c r="D39" s="14"/>
    </row>
    <row r="40" spans="1:4" ht="15.75" x14ac:dyDescent="0.25">
      <c r="A40" s="18">
        <v>25419561</v>
      </c>
      <c r="B40" s="16" t="s">
        <v>42</v>
      </c>
      <c r="C40" s="13">
        <v>20</v>
      </c>
      <c r="D40" s="14"/>
    </row>
    <row r="41" spans="1:4" ht="15.75" x14ac:dyDescent="0.25">
      <c r="A41" s="15">
        <v>28744349</v>
      </c>
      <c r="B41" s="23" t="s">
        <v>43</v>
      </c>
      <c r="C41" s="13">
        <v>50</v>
      </c>
      <c r="D41" s="14">
        <v>15</v>
      </c>
    </row>
    <row r="42" spans="1:4" ht="15.75" x14ac:dyDescent="0.25">
      <c r="A42" s="15">
        <v>69637539</v>
      </c>
      <c r="B42" s="23" t="s">
        <v>44</v>
      </c>
      <c r="C42" s="13">
        <v>20</v>
      </c>
      <c r="D42" s="14"/>
    </row>
    <row r="43" spans="1:4" ht="15.75" x14ac:dyDescent="0.25">
      <c r="A43" s="18">
        <v>830437</v>
      </c>
      <c r="B43" s="16" t="s">
        <v>45</v>
      </c>
      <c r="C43" s="13">
        <v>30</v>
      </c>
      <c r="D43" s="14">
        <v>7</v>
      </c>
    </row>
    <row r="44" spans="1:4" ht="15.75" x14ac:dyDescent="0.25">
      <c r="A44" s="18">
        <v>25030302</v>
      </c>
      <c r="B44" s="16" t="s">
        <v>46</v>
      </c>
      <c r="C44" s="13">
        <v>20</v>
      </c>
      <c r="D44" s="14"/>
    </row>
    <row r="45" spans="1:4" ht="15.75" x14ac:dyDescent="0.25">
      <c r="A45" s="18">
        <v>47310189</v>
      </c>
      <c r="B45" s="16" t="s">
        <v>47</v>
      </c>
      <c r="C45" s="13">
        <v>10</v>
      </c>
      <c r="D45" s="14"/>
    </row>
    <row r="46" spans="1:4" ht="15.75" x14ac:dyDescent="0.25">
      <c r="A46" s="22">
        <v>264466</v>
      </c>
      <c r="B46" s="16" t="s">
        <v>48</v>
      </c>
      <c r="C46" s="13">
        <v>10</v>
      </c>
      <c r="D46" s="14"/>
    </row>
    <row r="47" spans="1:4" ht="15.75" x14ac:dyDescent="0.25">
      <c r="A47" s="15">
        <v>65642481</v>
      </c>
      <c r="B47" s="16" t="s">
        <v>49</v>
      </c>
      <c r="C47" s="13">
        <v>110</v>
      </c>
      <c r="D47" s="14"/>
    </row>
    <row r="48" spans="1:4" ht="15.75" x14ac:dyDescent="0.25">
      <c r="A48" s="15">
        <v>831212</v>
      </c>
      <c r="B48" s="21" t="s">
        <v>50</v>
      </c>
      <c r="C48" s="13">
        <v>290</v>
      </c>
      <c r="D48" s="14">
        <v>12</v>
      </c>
    </row>
    <row r="49" spans="1:4" ht="15.75" x14ac:dyDescent="0.25">
      <c r="A49" s="22">
        <v>46789863</v>
      </c>
      <c r="B49" s="16" t="s">
        <v>51</v>
      </c>
      <c r="C49" s="13">
        <v>250</v>
      </c>
      <c r="D49" s="14">
        <v>64</v>
      </c>
    </row>
    <row r="50" spans="1:4" ht="15.75" x14ac:dyDescent="0.25">
      <c r="A50" s="22">
        <v>46787682</v>
      </c>
      <c r="B50" s="23" t="s">
        <v>52</v>
      </c>
      <c r="C50" s="13">
        <v>200</v>
      </c>
      <c r="D50" s="14">
        <v>30</v>
      </c>
    </row>
    <row r="51" spans="1:4" ht="15.75" x14ac:dyDescent="0.25">
      <c r="A51" s="18">
        <v>65082125</v>
      </c>
      <c r="B51" s="21" t="s">
        <v>53</v>
      </c>
      <c r="C51" s="13">
        <v>70</v>
      </c>
      <c r="D51" s="14"/>
    </row>
    <row r="52" spans="1:4" ht="15.75" x14ac:dyDescent="0.25">
      <c r="A52" s="22">
        <v>70818134</v>
      </c>
      <c r="B52" s="21" t="s">
        <v>54</v>
      </c>
      <c r="C52" s="13">
        <v>30</v>
      </c>
      <c r="D52" s="14">
        <v>9</v>
      </c>
    </row>
    <row r="53" spans="1:4" ht="15.75" x14ac:dyDescent="0.25">
      <c r="A53" s="15">
        <v>44225512</v>
      </c>
      <c r="B53" s="16" t="s">
        <v>55</v>
      </c>
      <c r="C53" s="13">
        <v>40</v>
      </c>
      <c r="D53" s="14">
        <v>4</v>
      </c>
    </row>
    <row r="54" spans="1:4" ht="15.75" x14ac:dyDescent="0.25">
      <c r="A54" s="22">
        <v>426067</v>
      </c>
      <c r="B54" s="16" t="s">
        <v>56</v>
      </c>
      <c r="C54" s="13">
        <v>20</v>
      </c>
      <c r="D54" s="14">
        <v>6</v>
      </c>
    </row>
    <row r="55" spans="1:4" ht="15.75" x14ac:dyDescent="0.25">
      <c r="A55" s="15">
        <v>426130</v>
      </c>
      <c r="B55" s="16" t="s">
        <v>57</v>
      </c>
      <c r="C55" s="13">
        <v>20</v>
      </c>
      <c r="D55" s="14">
        <v>5</v>
      </c>
    </row>
    <row r="56" spans="1:4" ht="15.75" x14ac:dyDescent="0.25">
      <c r="A56" s="15">
        <v>63787849</v>
      </c>
      <c r="B56" s="16" t="s">
        <v>58</v>
      </c>
      <c r="C56" s="13">
        <v>260</v>
      </c>
      <c r="D56" s="14">
        <v>49</v>
      </c>
    </row>
    <row r="57" spans="1:4" ht="15.75" x14ac:dyDescent="0.25">
      <c r="A57" s="18">
        <v>26598442</v>
      </c>
      <c r="B57" s="16" t="s">
        <v>59</v>
      </c>
      <c r="C57" s="13">
        <v>10</v>
      </c>
      <c r="D57" s="14"/>
    </row>
    <row r="58" spans="1:4" ht="15.75" x14ac:dyDescent="0.25">
      <c r="A58" s="18">
        <v>46789944</v>
      </c>
      <c r="B58" s="16" t="s">
        <v>60</v>
      </c>
      <c r="C58" s="13">
        <v>160</v>
      </c>
      <c r="D58" s="14">
        <v>11</v>
      </c>
    </row>
    <row r="59" spans="1:4" ht="15.75" x14ac:dyDescent="0.25">
      <c r="A59" s="24">
        <v>70948062</v>
      </c>
      <c r="B59" s="16" t="s">
        <v>61</v>
      </c>
      <c r="C59" s="13">
        <v>70</v>
      </c>
      <c r="D59" s="14">
        <v>20</v>
      </c>
    </row>
    <row r="60" spans="1:4" ht="15.75" x14ac:dyDescent="0.25">
      <c r="A60" s="18">
        <v>6479600</v>
      </c>
      <c r="B60" s="16" t="s">
        <v>62</v>
      </c>
      <c r="C60" s="13">
        <v>30</v>
      </c>
      <c r="D60" s="14"/>
    </row>
    <row r="61" spans="1:4" ht="15.75" x14ac:dyDescent="0.25">
      <c r="A61" s="25">
        <v>22794581</v>
      </c>
      <c r="B61" s="26" t="s">
        <v>63</v>
      </c>
      <c r="C61" s="27">
        <v>50</v>
      </c>
      <c r="D61" s="28">
        <v>8</v>
      </c>
    </row>
    <row r="62" spans="1:4" ht="15.75" x14ac:dyDescent="0.25">
      <c r="A62" s="2" t="s">
        <v>64</v>
      </c>
      <c r="B62" s="2"/>
      <c r="C62" s="29">
        <f>SUM(C3:C61)</f>
        <v>5260</v>
      </c>
      <c r="D62" s="30">
        <f>SUM(D3:D61)</f>
        <v>945</v>
      </c>
    </row>
    <row r="63" spans="1:4" ht="81" customHeight="1" x14ac:dyDescent="0.25">
      <c r="A63" s="31"/>
      <c r="B63" s="31"/>
      <c r="C63" s="32"/>
      <c r="D63" s="32"/>
    </row>
    <row r="64" spans="1:4" ht="15.75" x14ac:dyDescent="0.25">
      <c r="A64" s="31"/>
      <c r="B64" s="31"/>
      <c r="C64" s="32"/>
      <c r="D64" s="32"/>
    </row>
    <row r="65" spans="1:4" ht="15.75" x14ac:dyDescent="0.25">
      <c r="A65" s="31"/>
      <c r="B65" s="31"/>
      <c r="C65" s="32"/>
      <c r="D65" s="32"/>
    </row>
    <row r="66" spans="1:4" ht="15.75" x14ac:dyDescent="0.25">
      <c r="D66" s="33"/>
    </row>
    <row r="67" spans="1:4" ht="16.5" customHeight="1" x14ac:dyDescent="0.25">
      <c r="A67" s="1" t="s">
        <v>0</v>
      </c>
      <c r="B67" s="1"/>
      <c r="C67" s="1"/>
      <c r="D67" s="1"/>
    </row>
    <row r="68" spans="1:4" ht="51" x14ac:dyDescent="0.25">
      <c r="A68" s="34" t="s">
        <v>1</v>
      </c>
      <c r="B68" s="35" t="s">
        <v>2</v>
      </c>
      <c r="C68" s="36" t="s">
        <v>3</v>
      </c>
      <c r="D68" s="37" t="s">
        <v>4</v>
      </c>
    </row>
    <row r="69" spans="1:4" ht="15.75" x14ac:dyDescent="0.25">
      <c r="A69" s="38">
        <v>4654374</v>
      </c>
      <c r="B69" s="39" t="s">
        <v>65</v>
      </c>
      <c r="C69" s="40">
        <v>30</v>
      </c>
      <c r="D69" s="41">
        <v>7</v>
      </c>
    </row>
    <row r="70" spans="1:4" ht="15.75" x14ac:dyDescent="0.25">
      <c r="A70" s="38">
        <v>70875308</v>
      </c>
      <c r="B70" s="39" t="s">
        <v>66</v>
      </c>
      <c r="C70" s="40">
        <v>270</v>
      </c>
      <c r="D70" s="41">
        <v>74</v>
      </c>
    </row>
    <row r="71" spans="1:4" ht="15.75" x14ac:dyDescent="0.25">
      <c r="A71" s="42">
        <v>70872708</v>
      </c>
      <c r="B71" s="43" t="s">
        <v>67</v>
      </c>
      <c r="C71" s="40">
        <v>60</v>
      </c>
      <c r="D71" s="41">
        <v>17</v>
      </c>
    </row>
    <row r="72" spans="1:4" ht="15.75" x14ac:dyDescent="0.25">
      <c r="A72" s="38">
        <v>70872741</v>
      </c>
      <c r="B72" s="39" t="s">
        <v>68</v>
      </c>
      <c r="C72" s="40">
        <v>140</v>
      </c>
      <c r="D72" s="41">
        <v>39</v>
      </c>
    </row>
    <row r="73" spans="1:4" ht="15.75" x14ac:dyDescent="0.25">
      <c r="A73" s="44">
        <v>24128325</v>
      </c>
      <c r="B73" s="43" t="s">
        <v>69</v>
      </c>
      <c r="C73" s="40">
        <v>60</v>
      </c>
      <c r="D73" s="41">
        <v>16</v>
      </c>
    </row>
    <row r="74" spans="1:4" ht="15.75" x14ac:dyDescent="0.25">
      <c r="A74" s="45">
        <v>70872686</v>
      </c>
      <c r="B74" s="46" t="s">
        <v>70</v>
      </c>
      <c r="C74" s="40">
        <v>150</v>
      </c>
      <c r="D74" s="41">
        <v>42</v>
      </c>
    </row>
    <row r="75" spans="1:4" ht="15.75" x14ac:dyDescent="0.25">
      <c r="A75" s="18">
        <v>28736133</v>
      </c>
      <c r="B75" s="16" t="s">
        <v>71</v>
      </c>
      <c r="C75" s="40">
        <v>10</v>
      </c>
      <c r="D75" s="41"/>
    </row>
    <row r="76" spans="1:4" ht="15.75" x14ac:dyDescent="0.25">
      <c r="A76" s="47" t="s">
        <v>72</v>
      </c>
      <c r="B76" s="48" t="s">
        <v>73</v>
      </c>
      <c r="C76" s="49">
        <v>20</v>
      </c>
      <c r="D76" s="50"/>
    </row>
    <row r="77" spans="1:4" ht="15.75" x14ac:dyDescent="0.25">
      <c r="A77" s="2" t="s">
        <v>64</v>
      </c>
      <c r="B77" s="2"/>
      <c r="C77" s="51">
        <f>SUM(C69:C76)</f>
        <v>740</v>
      </c>
      <c r="D77" s="30">
        <f>SUM(D69:D76)</f>
        <v>195</v>
      </c>
    </row>
  </sheetData>
  <mergeCells count="4">
    <mergeCell ref="A1:D1"/>
    <mergeCell ref="A62:B62"/>
    <mergeCell ref="A67:D67"/>
    <mergeCell ref="A77:B77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21.vlna</vt:lpstr>
      <vt:lpstr>'21.vlna'!_FiltrDatabaze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Lafková Petra</dc:creator>
  <dc:description/>
  <cp:lastModifiedBy>Lafková Petra</cp:lastModifiedBy>
  <cp:revision>1</cp:revision>
  <dcterms:created xsi:type="dcterms:W3CDTF">2006-09-16T00:00:00Z</dcterms:created>
  <dcterms:modified xsi:type="dcterms:W3CDTF">2020-04-17T14:18:19Z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