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4595" windowHeight="11850" activeTab="2"/>
  </bookViews>
  <sheets>
    <sheet name="žádost o změnu" sheetId="1" r:id="rId1"/>
    <sheet name="List3" sheetId="3" state="hidden" r:id="rId2"/>
    <sheet name="upravený položkový rozpočet" sheetId="4" r:id="rId3"/>
  </sheets>
  <definedNames>
    <definedName name="_xlnm.Print_Area" localSheetId="0">'žádost o změnu'!$A$1:$I$59</definedName>
  </definedNames>
  <calcPr calcId="15251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36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G48" authorId="0">
      <text>
        <r>
          <rPr>
            <sz val="9"/>
            <rFont val="Tahoma"/>
            <family val="2"/>
          </rPr>
          <t>z celkových uznatelných nákladů projektu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</commentList>
</comments>
</file>

<file path=xl/sharedStrings.xml><?xml version="1.0" encoding="utf-8"?>
<sst xmlns="http://schemas.openxmlformats.org/spreadsheetml/2006/main" count="95" uniqueCount="90">
  <si>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</si>
  <si>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</si>
  <si>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</si>
  <si>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</si>
  <si>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</si>
  <si>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</si>
  <si>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</si>
  <si>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</si>
  <si>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</si>
  <si>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</si>
  <si>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</si>
  <si>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</si>
  <si>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</si>
  <si>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</si>
  <si>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</si>
  <si>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</si>
  <si>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</si>
  <si>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t>1.1.1</t>
  </si>
  <si>
    <t>1.1.2</t>
  </si>
  <si>
    <t>1.1.3</t>
  </si>
  <si>
    <t>2. NEINVESTIČNÍ NÁKLADY CELKEM</t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</si>
  <si>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</si>
  <si>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</si>
  <si>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</si>
  <si>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</si>
  <si>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</si>
  <si>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</si>
  <si>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</si>
  <si>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</si>
  <si>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</si>
  <si>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</si>
  <si>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</si>
  <si>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</si>
  <si>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</si>
  <si>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</si>
  <si>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</si>
  <si>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</si>
  <si>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</si>
  <si>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</si>
  <si>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</si>
  <si>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</si>
  <si>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</si>
  <si>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</si>
  <si>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</si>
  <si>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</si>
  <si>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</si>
  <si>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</si>
  <si>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</si>
  <si>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</si>
  <si>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</si>
  <si>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</si>
  <si>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</si>
  <si>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</si>
  <si>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</si>
  <si>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</si>
  <si>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</si>
  <si>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</si>
  <si>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</si>
  <si>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</si>
  <si>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</si>
  <si>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</si>
  <si>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</si>
  <si>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</si>
  <si>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  <scheme val="minor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</si>
  <si>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</si>
  <si>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</si>
  <si>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</si>
  <si>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</si>
  <si>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</si>
  <si>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</si>
  <si>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</si>
  <si>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</si>
  <si>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</si>
  <si>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</si>
  <si>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</si>
  <si>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</si>
  <si>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</si>
  <si>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</si>
  <si>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</si>
  <si>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</si>
  <si>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</si>
  <si>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</si>
  <si>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</si>
  <si>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</si>
  <si>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</rPr>
      <t>jednorázový nákup služeb - např. pořízení softwaru s pořizovací cenou do 80 000,- Kč,  propagace, inzerce, vzdělávání apod.</t>
    </r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</si>
  <si>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</si>
  <si>
    <t>ŽÁDOST O PODSTATNOU ZMĚNU V RÁMCI DOTAČNÍHO PROGRAMU PODPORA ZAČÍNAJÍCÍCH PODNIKATELŮ V ÚSTECKÉM KRAJI PRO ROK 2022</t>
  </si>
  <si>
    <r>
      <rPr>
        <sz val="14"/>
        <color indexed="8"/>
        <rFont val="Calibri"/>
        <family val="2"/>
      </rPr>
      <t>Podpora začínajících podnikatelů v Ústeckém kraji pro rok 2022</t>
    </r>
    <r>
      <rPr>
        <b/>
        <sz val="16"/>
        <color indexed="8"/>
        <rFont val="Calibri"/>
        <family val="2"/>
      </rPr>
      <t xml:space="preserve">
UPRAVENÝ POLOŽKOVÝ ROZPOČET PROJEKTU</t>
    </r>
  </si>
  <si>
    <t>Podstatné změny, které nevyžadují změnu smlouvy o poskytnutí dotace a podléhají předchozímu souhlasu administrátora dotačního programu (odbor PIT)</t>
  </si>
  <si>
    <t>Žadatel bere tímto na vědomí, že v rámci žádosti o změnu je administrátor dotačního programu Podpora začínajících podnikatelů v Ústeckém kraji pro rok 2022 (odbor podpory podnikání, inovací a transformace) oprávněn, vyžádat si další dodatečné podklady.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</si>
</sst>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  <scheme val="minor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0" tint="-0.24993999302387238"/>
        <bgColor theme="6" tint="0.7999799847602844"/>
      </patternFill>
    </fill>
  </fills>
  <borders count="22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5">
    <xf numFmtId="0" fontId="0" fillId="0" borderId="0" xfId="0"/>
    <xf numFmtId="0" fontId="22" fillId="0" borderId="0" xfId="0" applyFont="1"/>
    <xf numFmtId="0" fontId="0" fillId="2" borderId="0" xfId="0" applyFill="1"/>
    <xf numFmtId="0" fontId="2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3" borderId="0" xfId="0" applyFont="1" applyFill="1"/>
    <xf numFmtId="0" fontId="24" fillId="3" borderId="0" xfId="0" applyFont="1" applyFill="1"/>
    <xf numFmtId="0" fontId="25" fillId="0" borderId="0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left" vertical="center" textRotation="90" wrapText="1"/>
    </xf>
    <xf numFmtId="0" fontId="26" fillId="0" borderId="2" xfId="0" applyFont="1" applyBorder="1" applyAlignment="1">
      <alignment horizontal="left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0" fillId="0" borderId="0" xfId="0" applyFont="1" applyBorder="1"/>
    <xf numFmtId="0" fontId="27" fillId="0" borderId="0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1" fillId="4" borderId="2" xfId="0" applyFont="1" applyFill="1" applyBorder="1" applyProtection="1">
      <protection/>
    </xf>
    <xf numFmtId="1" fontId="31" fillId="4" borderId="2" xfId="0" applyNumberFormat="1" applyFont="1" applyFill="1" applyBorder="1" applyProtection="1">
      <protection/>
    </xf>
    <xf numFmtId="3" fontId="32" fillId="4" borderId="2" xfId="0" applyNumberFormat="1" applyFont="1" applyFill="1" applyBorder="1" applyProtection="1">
      <protection/>
    </xf>
    <xf numFmtId="10" fontId="32" fillId="4" borderId="5" xfId="0" applyNumberFormat="1" applyFont="1" applyFill="1" applyBorder="1" applyProtection="1">
      <protection/>
    </xf>
    <xf numFmtId="3" fontId="33" fillId="0" borderId="6" xfId="0" applyNumberFormat="1" applyFont="1" applyBorder="1" applyProtection="1">
      <protection locked="0"/>
    </xf>
    <xf numFmtId="0" fontId="0" fillId="4" borderId="2" xfId="0" applyFill="1" applyBorder="1" applyProtection="1">
      <protection/>
    </xf>
    <xf numFmtId="1" fontId="0" fillId="4" borderId="2" xfId="0" applyNumberFormat="1" applyFill="1" applyBorder="1" applyProtection="1">
      <protection/>
    </xf>
    <xf numFmtId="3" fontId="34" fillId="4" borderId="2" xfId="0" applyNumberFormat="1" applyFont="1" applyFill="1" applyBorder="1" applyProtection="1">
      <protection/>
    </xf>
    <xf numFmtId="10" fontId="34" fillId="4" borderId="2" xfId="0" applyNumberFormat="1" applyFont="1" applyFill="1" applyBorder="1" applyAlignment="1" applyProtection="1">
      <alignment vertical="top"/>
      <protection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3" fontId="34" fillId="2" borderId="2" xfId="0" applyNumberFormat="1" applyFont="1" applyFill="1" applyBorder="1" applyProtection="1">
      <protection locked="0"/>
    </xf>
    <xf numFmtId="0" fontId="35" fillId="4" borderId="2" xfId="0" applyFont="1" applyFill="1" applyBorder="1" applyProtection="1">
      <protection/>
    </xf>
    <xf numFmtId="1" fontId="35" fillId="4" borderId="2" xfId="0" applyNumberFormat="1" applyFont="1" applyFill="1" applyBorder="1" applyProtection="1">
      <protection/>
    </xf>
    <xf numFmtId="3" fontId="36" fillId="4" borderId="2" xfId="0" applyNumberFormat="1" applyFont="1" applyFill="1" applyBorder="1" applyProtection="1">
      <protection/>
    </xf>
    <xf numFmtId="10" fontId="36" fillId="4" borderId="5" xfId="0" applyNumberFormat="1" applyFont="1" applyFill="1" applyBorder="1" applyProtection="1">
      <protection/>
    </xf>
    <xf numFmtId="3" fontId="33" fillId="2" borderId="6" xfId="0" applyNumberFormat="1" applyFont="1" applyFill="1" applyBorder="1" applyProtection="1">
      <protection locked="0"/>
    </xf>
    <xf numFmtId="10" fontId="28" fillId="4" borderId="2" xfId="0" applyNumberFormat="1" applyFont="1" applyFill="1" applyBorder="1" applyAlignment="1" applyProtection="1">
      <alignment vertical="top"/>
      <protection/>
    </xf>
    <xf numFmtId="0" fontId="37" fillId="4" borderId="2" xfId="0" applyFont="1" applyFill="1" applyBorder="1" applyAlignment="1" applyProtection="1">
      <alignment horizontal="center"/>
      <protection/>
    </xf>
    <xf numFmtId="3" fontId="37" fillId="4" borderId="2" xfId="0" applyNumberFormat="1" applyFont="1" applyFill="1" applyBorder="1" applyProtection="1">
      <protection/>
    </xf>
    <xf numFmtId="9" fontId="37" fillId="4" borderId="2" xfId="0" applyNumberFormat="1" applyFont="1" applyFill="1" applyBorder="1" applyProtection="1">
      <protection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10" fontId="38" fillId="4" borderId="2" xfId="0" applyNumberFormat="1" applyFont="1" applyFill="1" applyBorder="1" applyProtection="1">
      <protection/>
    </xf>
    <xf numFmtId="10" fontId="0" fillId="4" borderId="2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19" fillId="5" borderId="2" xfId="0" applyFont="1" applyFill="1" applyBorder="1"/>
    <xf numFmtId="0" fontId="19" fillId="5" borderId="2" xfId="0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4" fillId="5" borderId="0" xfId="0" applyFont="1" applyFill="1" applyAlignment="1">
      <alignment horizont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45" fillId="5" borderId="14" xfId="0" applyFont="1" applyFill="1" applyBorder="1" applyAlignment="1">
      <alignment horizontal="left" vertical="center" wrapText="1"/>
    </xf>
    <xf numFmtId="0" fontId="45" fillId="5" borderId="10" xfId="0" applyFont="1" applyFill="1" applyBorder="1" applyAlignment="1">
      <alignment horizontal="left" vertical="center" wrapText="1"/>
    </xf>
    <xf numFmtId="0" fontId="45" fillId="5" borderId="11" xfId="0" applyFont="1" applyFill="1" applyBorder="1" applyAlignment="1">
      <alignment horizontal="left" vertical="center" wrapText="1"/>
    </xf>
    <xf numFmtId="0" fontId="45" fillId="5" borderId="15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2" borderId="2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20" fillId="0" borderId="2" xfId="20" applyBorder="1" applyAlignment="1">
      <alignment horizontal="left"/>
    </xf>
    <xf numFmtId="0" fontId="41" fillId="0" borderId="2" xfId="0" applyFont="1" applyBorder="1" applyAlignment="1">
      <alignment horizontal="left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0" fillId="0" borderId="2" xfId="0" applyFont="1" applyBorder="1" applyAlignment="1">
      <alignment horizontal="left"/>
    </xf>
    <xf numFmtId="0" fontId="19" fillId="2" borderId="5" xfId="0" applyFont="1" applyFill="1" applyBorder="1" applyAlignment="1">
      <alignment vertical="justify" wrapText="1" readingOrder="1"/>
    </xf>
    <xf numFmtId="0" fontId="39" fillId="2" borderId="3" xfId="0" applyFont="1" applyFill="1" applyBorder="1" applyAlignment="1">
      <alignment vertical="justify" wrapText="1" readingOrder="1"/>
    </xf>
    <xf numFmtId="0" fontId="39" fillId="2" borderId="16" xfId="0" applyFont="1" applyFill="1" applyBorder="1" applyAlignment="1">
      <alignment vertical="justify" wrapText="1" readingOrder="1"/>
    </xf>
    <xf numFmtId="0" fontId="40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9" fontId="37" fillId="4" borderId="5" xfId="0" applyNumberFormat="1" applyFont="1" applyFill="1" applyBorder="1" applyAlignment="1" applyProtection="1">
      <alignment wrapText="1"/>
      <protection/>
    </xf>
    <xf numFmtId="0" fontId="37" fillId="4" borderId="3" xfId="0" applyFont="1" applyFill="1" applyBorder="1" applyAlignment="1" applyProtection="1">
      <alignment wrapText="1"/>
      <protection/>
    </xf>
    <xf numFmtId="0" fontId="37" fillId="4" borderId="16" xfId="0" applyFont="1" applyFill="1" applyBorder="1" applyAlignment="1" applyProtection="1">
      <alignment wrapText="1"/>
      <protection/>
    </xf>
    <xf numFmtId="0" fontId="25" fillId="5" borderId="2" xfId="0" applyFont="1" applyFill="1" applyBorder="1" applyAlignment="1" applyProtection="1">
      <alignment/>
      <protection locked="0"/>
    </xf>
    <xf numFmtId="0" fontId="19" fillId="5" borderId="2" xfId="0" applyFont="1" applyFill="1" applyBorder="1" applyAlignment="1" applyProtection="1">
      <alignment horizontal="right"/>
      <protection locked="0"/>
    </xf>
    <xf numFmtId="0" fontId="19" fillId="5" borderId="2" xfId="0" applyFont="1" applyFill="1" applyBorder="1" applyAlignment="1" applyProtection="1">
      <alignment/>
      <protection locked="0"/>
    </xf>
    <xf numFmtId="0" fontId="19" fillId="4" borderId="2" xfId="0" applyFont="1" applyFill="1" applyBorder="1" applyAlignment="1" applyProtection="1">
      <alignment/>
      <protection locked="0"/>
    </xf>
    <xf numFmtId="4" fontId="28" fillId="4" borderId="2" xfId="0" applyNumberFormat="1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19" fillId="4" borderId="5" xfId="0" applyFont="1" applyFill="1" applyBorder="1" applyAlignment="1" applyProtection="1">
      <alignment horizontal="left"/>
      <protection locked="0"/>
    </xf>
    <xf numFmtId="0" fontId="19" fillId="4" borderId="3" xfId="0" applyFont="1" applyFill="1" applyBorder="1" applyAlignment="1" applyProtection="1">
      <alignment horizontal="left"/>
      <protection locked="0"/>
    </xf>
    <xf numFmtId="0" fontId="19" fillId="4" borderId="16" xfId="0" applyFont="1" applyFill="1" applyBorder="1" applyAlignment="1" applyProtection="1">
      <alignment horizontal="left"/>
      <protection locked="0"/>
    </xf>
    <xf numFmtId="4" fontId="38" fillId="4" borderId="2" xfId="0" applyNumberFormat="1" applyFont="1" applyFill="1" applyBorder="1" applyAlignment="1" applyProtection="1">
      <alignment horizontal="right"/>
      <protection/>
    </xf>
    <xf numFmtId="0" fontId="38" fillId="4" borderId="2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/>
      <protection locked="0"/>
    </xf>
    <xf numFmtId="10" fontId="37" fillId="4" borderId="5" xfId="0" applyNumberFormat="1" applyFont="1" applyFill="1" applyBorder="1" applyAlignment="1" applyProtection="1">
      <alignment horizontal="center"/>
      <protection/>
    </xf>
    <xf numFmtId="10" fontId="37" fillId="4" borderId="3" xfId="0" applyNumberFormat="1" applyFont="1" applyFill="1" applyBorder="1" applyAlignment="1" applyProtection="1">
      <alignment horizontal="center"/>
      <protection/>
    </xf>
    <xf numFmtId="10" fontId="37" fillId="4" borderId="16" xfId="0" applyNumberFormat="1" applyFont="1" applyFill="1" applyBorder="1" applyAlignment="1" applyProtection="1">
      <alignment horizontal="center"/>
      <protection/>
    </xf>
    <xf numFmtId="49" fontId="26" fillId="4" borderId="5" xfId="0" applyNumberFormat="1" applyFont="1" applyFill="1" applyBorder="1" applyAlignment="1" applyProtection="1">
      <alignment wrapText="1"/>
      <protection/>
    </xf>
    <xf numFmtId="0" fontId="0" fillId="4" borderId="3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wrapText="1"/>
      <protection/>
    </xf>
    <xf numFmtId="49" fontId="0" fillId="0" borderId="5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3" fontId="0" fillId="4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11" fillId="4" borderId="5" xfId="0" applyNumberFormat="1" applyFont="1" applyFill="1" applyBorder="1" applyAlignment="1" applyProtection="1">
      <alignment wrapText="1"/>
      <protection/>
    </xf>
    <xf numFmtId="49" fontId="26" fillId="4" borderId="5" xfId="0" applyNumberFormat="1" applyFont="1" applyFill="1" applyBorder="1" applyAlignment="1" applyProtection="1">
      <alignment horizontal="left" wrapText="1"/>
      <protection/>
    </xf>
    <xf numFmtId="0" fontId="0" fillId="4" borderId="3" xfId="0" applyFill="1" applyBorder="1" applyAlignment="1" applyProtection="1">
      <alignment horizontal="left" wrapText="1"/>
      <protection/>
    </xf>
    <xf numFmtId="0" fontId="0" fillId="4" borderId="16" xfId="0" applyFill="1" applyBorder="1" applyAlignment="1" applyProtection="1">
      <alignment horizontal="left" wrapText="1"/>
      <protection/>
    </xf>
    <xf numFmtId="49" fontId="32" fillId="4" borderId="5" xfId="0" applyNumberFormat="1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31" fillId="4" borderId="16" xfId="0" applyFont="1" applyFill="1" applyBorder="1" applyAlignment="1" applyProtection="1">
      <alignment horizontal="left" wrapText="1"/>
      <protection locked="0"/>
    </xf>
    <xf numFmtId="3" fontId="0" fillId="4" borderId="20" xfId="0" applyNumberFormat="1" applyFill="1" applyBorder="1" applyAlignment="1" applyProtection="1">
      <alignment horizontal="center"/>
      <protection locked="0"/>
    </xf>
    <xf numFmtId="3" fontId="0" fillId="4" borderId="21" xfId="0" applyNumberFormat="1" applyFill="1" applyBorder="1" applyAlignment="1" applyProtection="1">
      <alignment horizontal="center"/>
      <protection locked="0"/>
    </xf>
    <xf numFmtId="49" fontId="2" fillId="4" borderId="5" xfId="0" applyNumberFormat="1" applyFont="1" applyFill="1" applyBorder="1" applyAlignment="1" applyProtection="1">
      <alignment wrapText="1"/>
      <protection/>
    </xf>
    <xf numFmtId="0" fontId="3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2" fillId="4" borderId="5" xfId="0" applyFont="1" applyFill="1" applyBorder="1" applyAlignment="1" applyProtection="1">
      <alignment horizontal="left" wrapText="1"/>
      <protection/>
    </xf>
    <xf numFmtId="0" fontId="31" fillId="4" borderId="3" xfId="0" applyFont="1" applyFill="1" applyBorder="1" applyAlignment="1" applyProtection="1">
      <alignment horizontal="left" wrapText="1"/>
      <protection/>
    </xf>
    <xf numFmtId="0" fontId="31" fillId="4" borderId="16" xfId="0" applyFont="1" applyFill="1" applyBorder="1" applyAlignment="1" applyProtection="1">
      <alignment horizontal="left" wrapText="1"/>
      <protection/>
    </xf>
    <xf numFmtId="0" fontId="0" fillId="4" borderId="5" xfId="0" applyFont="1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0" fillId="4" borderId="16" xfId="0" applyFill="1" applyBorder="1" applyAlignment="1" applyProtection="1">
      <alignment horizontal="left" vertical="top" wrapText="1"/>
      <protection/>
    </xf>
    <xf numFmtId="3" fontId="50" fillId="4" borderId="2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left" wrapText="1"/>
      <protection locked="0"/>
    </xf>
    <xf numFmtId="0" fontId="0" fillId="0" borderId="3" xfId="0" applyNumberFormat="1" applyBorder="1" applyAlignment="1" applyProtection="1">
      <alignment horizontal="left" wrapText="1"/>
      <protection locked="0"/>
    </xf>
    <xf numFmtId="0" fontId="0" fillId="0" borderId="16" xfId="0" applyNumberFormat="1" applyBorder="1" applyAlignment="1" applyProtection="1">
      <alignment horizontal="left" wrapText="1"/>
      <protection locked="0"/>
    </xf>
    <xf numFmtId="0" fontId="0" fillId="4" borderId="19" xfId="0" applyFill="1" applyBorder="1" applyAlignment="1" applyProtection="1">
      <alignment/>
      <protection/>
    </xf>
    <xf numFmtId="0" fontId="19" fillId="0" borderId="3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2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5" borderId="2" xfId="0" applyFont="1" applyFill="1" applyBorder="1" applyAlignment="1">
      <alignment/>
    </xf>
    <xf numFmtId="0" fontId="49" fillId="5" borderId="2" xfId="0" applyFont="1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2" fontId="38" fillId="4" borderId="2" xfId="0" applyNumberFormat="1" applyFont="1" applyFill="1" applyBorder="1" applyProtection="1">
      <protection/>
    </xf>
    <xf numFmtId="2" fontId="38" fillId="4" borderId="2" xfId="0" applyNumberFormat="1" applyFont="1" applyFill="1" applyBorder="1" applyAlignment="1" applyProtection="1">
      <alignment/>
      <protection/>
    </xf>
    <xf numFmtId="4" fontId="38" fillId="4" borderId="2" xfId="0" applyNumberFormat="1" applyFont="1" applyFill="1" applyBorder="1" applyAlignment="1" applyProtection="1">
      <alignment/>
      <protection/>
    </xf>
    <xf numFmtId="0" fontId="0" fillId="0" borderId="4" xfId="0" applyFont="1" applyBorder="1" applyProtection="1">
      <protection locked="0"/>
    </xf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0" borderId="0" xfId="0" applyFont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workbookViewId="0" topLeftCell="A19">
      <selection activeCell="C19" sqref="C19:H20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111" t="s">
        <v>86</v>
      </c>
      <c r="B1" s="111"/>
      <c r="C1" s="111"/>
      <c r="D1" s="111"/>
      <c r="E1" s="111"/>
      <c r="F1" s="111"/>
      <c r="G1" s="111"/>
      <c r="H1" s="111"/>
      <c r="I1" s="111"/>
    </row>
    <row r="2" spans="1:9" ht="1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112" t="s">
        <v>63</v>
      </c>
      <c r="B4" s="113"/>
      <c r="C4" s="113"/>
      <c r="D4" s="113"/>
      <c r="E4" s="113"/>
      <c r="F4" s="113"/>
      <c r="G4" s="113"/>
      <c r="H4" s="113"/>
      <c r="I4" s="114"/>
    </row>
    <row r="5" spans="1:9" ht="16.5" customHeight="1">
      <c r="A5" s="115"/>
      <c r="B5" s="116"/>
      <c r="C5" s="116"/>
      <c r="D5" s="116"/>
      <c r="E5" s="116"/>
      <c r="F5" s="116"/>
      <c r="G5" s="116"/>
      <c r="H5" s="116"/>
      <c r="I5" s="117"/>
    </row>
    <row r="6" spans="1:9" ht="34.5" customHeight="1">
      <c r="A6" s="118"/>
      <c r="B6" s="119"/>
      <c r="C6" s="119"/>
      <c r="D6" s="119"/>
      <c r="E6" s="119"/>
      <c r="F6" s="119"/>
      <c r="G6" s="119"/>
      <c r="H6" s="119"/>
      <c r="I6" s="120"/>
    </row>
    <row r="7" spans="1:9" ht="15.75" customHeight="1">
      <c r="A7" s="102" t="s">
        <v>56</v>
      </c>
      <c r="B7" s="110"/>
      <c r="C7" s="110"/>
      <c r="D7" s="110"/>
      <c r="E7" s="110"/>
      <c r="F7" s="110"/>
      <c r="G7" s="110"/>
      <c r="H7" s="110"/>
      <c r="I7" s="110"/>
    </row>
    <row r="8" spans="1:11" ht="15">
      <c r="A8" s="87" t="s">
        <v>54</v>
      </c>
      <c r="B8" s="87"/>
      <c r="C8" s="87"/>
      <c r="D8" s="87"/>
      <c r="E8" s="105"/>
      <c r="F8" s="105"/>
      <c r="G8" s="105"/>
      <c r="H8" s="105"/>
      <c r="I8" s="105"/>
      <c r="K8" s="5"/>
    </row>
    <row r="9" spans="1:9" ht="15">
      <c r="A9" s="87" t="s">
        <v>7</v>
      </c>
      <c r="B9" s="87"/>
      <c r="C9" s="87"/>
      <c r="D9" s="87"/>
      <c r="E9" s="90"/>
      <c r="F9" s="90"/>
      <c r="G9" s="90"/>
      <c r="H9" s="90"/>
      <c r="I9" s="90"/>
    </row>
    <row r="10" spans="1:9" ht="15">
      <c r="A10" s="87" t="s">
        <v>57</v>
      </c>
      <c r="B10" s="87"/>
      <c r="C10" s="87"/>
      <c r="D10" s="87"/>
      <c r="E10" s="105"/>
      <c r="F10" s="105"/>
      <c r="G10" s="105"/>
      <c r="H10" s="105"/>
      <c r="I10" s="105"/>
    </row>
    <row r="11" spans="1:9" ht="15.75" customHeight="1">
      <c r="A11" s="87" t="s">
        <v>53</v>
      </c>
      <c r="B11" s="87"/>
      <c r="C11" s="87"/>
      <c r="D11" s="87"/>
      <c r="E11" s="105"/>
      <c r="F11" s="105"/>
      <c r="G11" s="105"/>
      <c r="H11" s="105"/>
      <c r="I11" s="105"/>
    </row>
    <row r="12" spans="1:9" ht="15">
      <c r="A12" s="87" t="s">
        <v>6</v>
      </c>
      <c r="B12" s="87"/>
      <c r="C12" s="87"/>
      <c r="D12" s="87"/>
      <c r="E12" s="105"/>
      <c r="F12" s="105"/>
      <c r="G12" s="105"/>
      <c r="H12" s="105"/>
      <c r="I12" s="105"/>
    </row>
    <row r="13" spans="1:9" s="17" customFormat="1" ht="34.5" customHeight="1">
      <c r="A13" s="106" t="s">
        <v>64</v>
      </c>
      <c r="B13" s="107"/>
      <c r="C13" s="107"/>
      <c r="D13" s="108"/>
      <c r="E13" s="109"/>
      <c r="F13" s="109"/>
      <c r="G13" s="109"/>
      <c r="H13" s="109"/>
      <c r="I13" s="109"/>
    </row>
    <row r="14" spans="1:9" ht="15">
      <c r="A14" s="87" t="s">
        <v>58</v>
      </c>
      <c r="B14" s="88"/>
      <c r="C14" s="88"/>
      <c r="D14" s="88"/>
      <c r="E14" s="89"/>
      <c r="F14" s="90"/>
      <c r="G14" s="90"/>
      <c r="H14" s="90"/>
      <c r="I14" s="90"/>
    </row>
    <row r="15" s="14" customFormat="1" ht="15"/>
    <row r="16" spans="1:9" s="14" customFormat="1" ht="15">
      <c r="A16" s="101" t="s">
        <v>65</v>
      </c>
      <c r="B16" s="102"/>
      <c r="C16" s="102"/>
      <c r="D16" s="102"/>
      <c r="E16" s="102"/>
      <c r="F16" s="102"/>
      <c r="G16" s="102"/>
      <c r="H16" s="102"/>
      <c r="I16" s="86"/>
    </row>
    <row r="17" spans="1:8" ht="31.5" customHeight="1">
      <c r="A17" s="99" t="s">
        <v>88</v>
      </c>
      <c r="B17" s="100"/>
      <c r="C17" s="100"/>
      <c r="D17" s="100"/>
      <c r="E17" s="100"/>
      <c r="F17" s="100"/>
      <c r="G17" s="100"/>
      <c r="H17" s="100"/>
    </row>
    <row r="18" ht="15.75" thickBot="1"/>
    <row r="19" spans="2:8" ht="24" customHeight="1">
      <c r="B19" s="91"/>
      <c r="C19" s="93" t="s">
        <v>81</v>
      </c>
      <c r="D19" s="94"/>
      <c r="E19" s="94"/>
      <c r="F19" s="94"/>
      <c r="G19" s="94"/>
      <c r="H19" s="95"/>
    </row>
    <row r="20" spans="2:8" ht="26.25" customHeight="1" thickBot="1">
      <c r="B20" s="92"/>
      <c r="C20" s="96"/>
      <c r="D20" s="97"/>
      <c r="E20" s="97"/>
      <c r="F20" s="97"/>
      <c r="G20" s="97"/>
      <c r="H20" s="98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60"/>
      <c r="C22" s="94" t="s">
        <v>82</v>
      </c>
      <c r="D22" s="94"/>
      <c r="E22" s="94"/>
      <c r="F22" s="94"/>
      <c r="G22" s="94"/>
      <c r="H22" s="95"/>
    </row>
    <row r="23" spans="2:8" ht="25.5" customHeight="1" thickBot="1">
      <c r="B23" s="61"/>
      <c r="C23" s="97"/>
      <c r="D23" s="97"/>
      <c r="E23" s="97"/>
      <c r="F23" s="97"/>
      <c r="G23" s="97"/>
      <c r="H23" s="98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60"/>
      <c r="C25" s="62" t="s">
        <v>3</v>
      </c>
      <c r="D25" s="62"/>
      <c r="E25" s="62"/>
      <c r="F25" s="62"/>
      <c r="G25" s="62"/>
      <c r="H25" s="63"/>
      <c r="M25" s="6"/>
    </row>
    <row r="26" spans="2:8" ht="15.75" thickBot="1">
      <c r="B26" s="61"/>
      <c r="C26" s="64"/>
      <c r="D26" s="64"/>
      <c r="E26" s="64"/>
      <c r="F26" s="64"/>
      <c r="G26" s="64"/>
      <c r="H26" s="65"/>
    </row>
    <row r="28" spans="1:8" ht="32.25" customHeight="1">
      <c r="A28" s="103" t="s">
        <v>61</v>
      </c>
      <c r="B28" s="104"/>
      <c r="C28" s="104"/>
      <c r="D28" s="104"/>
      <c r="E28" s="104"/>
      <c r="F28" s="104"/>
      <c r="G28" s="104"/>
      <c r="H28" s="104"/>
    </row>
    <row r="29" ht="15.75" thickBot="1"/>
    <row r="30" spans="2:8" ht="15">
      <c r="B30" s="60"/>
      <c r="C30" s="94" t="s">
        <v>51</v>
      </c>
      <c r="D30" s="62"/>
      <c r="E30" s="62"/>
      <c r="F30" s="62"/>
      <c r="G30" s="62"/>
      <c r="H30" s="63"/>
    </row>
    <row r="31" spans="2:8" ht="15.75" thickBot="1">
      <c r="B31" s="61"/>
      <c r="C31" s="64"/>
      <c r="D31" s="64"/>
      <c r="E31" s="64"/>
      <c r="F31" s="64"/>
      <c r="G31" s="64"/>
      <c r="H31" s="65"/>
    </row>
    <row r="32" ht="15.75" thickBot="1"/>
    <row r="33" spans="2:8" ht="15">
      <c r="B33" s="60"/>
      <c r="C33" s="94" t="s">
        <v>52</v>
      </c>
      <c r="D33" s="62"/>
      <c r="E33" s="62"/>
      <c r="F33" s="62"/>
      <c r="G33" s="62"/>
      <c r="H33" s="63"/>
    </row>
    <row r="34" spans="2:8" ht="15.75" thickBot="1">
      <c r="B34" s="61"/>
      <c r="C34" s="64"/>
      <c r="D34" s="64"/>
      <c r="E34" s="64"/>
      <c r="F34" s="64"/>
      <c r="G34" s="64"/>
      <c r="H34" s="65"/>
    </row>
    <row r="35" ht="15.75" thickBot="1"/>
    <row r="36" spans="2:8" ht="15">
      <c r="B36" s="60"/>
      <c r="C36" s="62" t="s">
        <v>80</v>
      </c>
      <c r="D36" s="62"/>
      <c r="E36" s="62"/>
      <c r="F36" s="62"/>
      <c r="G36" s="62"/>
      <c r="H36" s="63"/>
    </row>
    <row r="37" spans="2:8" ht="15.75" thickBot="1">
      <c r="B37" s="61"/>
      <c r="C37" s="64"/>
      <c r="D37" s="64"/>
      <c r="E37" s="64"/>
      <c r="F37" s="64"/>
      <c r="G37" s="64"/>
      <c r="H37" s="65"/>
    </row>
    <row r="38" ht="15.75" thickBot="1"/>
    <row r="39" spans="2:8" ht="15">
      <c r="B39" s="60"/>
      <c r="C39" s="62" t="s">
        <v>2</v>
      </c>
      <c r="D39" s="62"/>
      <c r="E39" s="62"/>
      <c r="F39" s="62"/>
      <c r="G39" s="62"/>
      <c r="H39" s="63"/>
    </row>
    <row r="40" spans="2:8" ht="15.75" thickBot="1">
      <c r="B40" s="61"/>
      <c r="C40" s="64"/>
      <c r="D40" s="64"/>
      <c r="E40" s="64"/>
      <c r="F40" s="64"/>
      <c r="G40" s="64"/>
      <c r="H40" s="65"/>
    </row>
    <row r="41" ht="15.75" thickBot="1"/>
    <row r="42" spans="2:8" ht="15">
      <c r="B42" s="60"/>
      <c r="C42" s="62" t="s">
        <v>3</v>
      </c>
      <c r="D42" s="62"/>
      <c r="E42" s="62"/>
      <c r="F42" s="62"/>
      <c r="G42" s="62"/>
      <c r="H42" s="63"/>
    </row>
    <row r="43" spans="2:8" ht="15.75" thickBot="1">
      <c r="B43" s="61"/>
      <c r="C43" s="64"/>
      <c r="D43" s="64"/>
      <c r="E43" s="64"/>
      <c r="F43" s="64"/>
      <c r="G43" s="64"/>
      <c r="H43" s="65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74" t="s">
        <v>66</v>
      </c>
      <c r="B45" s="75"/>
      <c r="C45" s="75"/>
      <c r="D45" s="75"/>
      <c r="E45" s="75"/>
      <c r="F45" s="75"/>
      <c r="G45" s="75"/>
      <c r="H45" s="76"/>
      <c r="I45" s="2"/>
    </row>
    <row r="46" spans="1:9" ht="27" customHeight="1">
      <c r="A46" s="72" t="s">
        <v>62</v>
      </c>
      <c r="B46" s="73"/>
      <c r="C46" s="73"/>
      <c r="D46" s="73"/>
      <c r="E46" s="73"/>
      <c r="F46" s="73"/>
      <c r="G46" s="73"/>
      <c r="H46" s="73"/>
      <c r="I46" s="73"/>
    </row>
    <row r="47" spans="1:9" ht="207.75" customHeight="1">
      <c r="A47" s="2"/>
      <c r="B47" s="77"/>
      <c r="C47" s="78"/>
      <c r="D47" s="78"/>
      <c r="E47" s="78"/>
      <c r="F47" s="78"/>
      <c r="G47" s="78"/>
      <c r="H47" s="79"/>
      <c r="I47" s="2"/>
    </row>
    <row r="48" spans="1:9" ht="17.25" customHeight="1">
      <c r="A48" s="2"/>
      <c r="B48" s="16"/>
      <c r="C48" s="16"/>
      <c r="D48" s="16"/>
      <c r="E48" s="16"/>
      <c r="F48" s="16"/>
      <c r="G48" s="16"/>
      <c r="H48" s="16"/>
      <c r="I48" s="2"/>
    </row>
    <row r="49" spans="1:9" ht="21" customHeight="1">
      <c r="A49" s="84" t="s">
        <v>67</v>
      </c>
      <c r="B49" s="85"/>
      <c r="C49" s="85"/>
      <c r="D49" s="85"/>
      <c r="E49" s="85"/>
      <c r="F49" s="85"/>
      <c r="G49" s="85"/>
      <c r="H49" s="85"/>
      <c r="I49" s="86"/>
    </row>
    <row r="50" spans="1:9" ht="48" customHeight="1">
      <c r="A50" s="72" t="s">
        <v>59</v>
      </c>
      <c r="B50" s="83"/>
      <c r="C50" s="83"/>
      <c r="D50" s="83"/>
      <c r="E50" s="83"/>
      <c r="F50" s="83"/>
      <c r="G50" s="83"/>
      <c r="H50" s="83"/>
      <c r="I50" s="83"/>
    </row>
    <row r="51" spans="1:9" ht="12.75" customHeight="1">
      <c r="A51" s="18"/>
      <c r="B51" s="19"/>
      <c r="C51" s="19"/>
      <c r="D51" s="19"/>
      <c r="E51" s="19"/>
      <c r="F51" s="19"/>
      <c r="G51" s="19"/>
      <c r="H51" s="19"/>
      <c r="I51" s="19"/>
    </row>
    <row r="52" spans="1:8" ht="327.75" customHeight="1">
      <c r="A52" s="15"/>
      <c r="B52" s="80"/>
      <c r="C52" s="81"/>
      <c r="D52" s="81"/>
      <c r="E52" s="81"/>
      <c r="F52" s="81"/>
      <c r="G52" s="81"/>
      <c r="H52" s="82"/>
    </row>
    <row r="53" spans="1:8" ht="18" customHeight="1">
      <c r="A53" s="15"/>
      <c r="B53" s="20"/>
      <c r="C53" s="20"/>
      <c r="D53" s="20"/>
      <c r="E53" s="20"/>
      <c r="F53" s="20"/>
      <c r="G53" s="20"/>
      <c r="H53" s="20"/>
    </row>
    <row r="54" spans="1:9" ht="15" customHeight="1">
      <c r="A54" s="66" t="s">
        <v>89</v>
      </c>
      <c r="B54" s="67"/>
      <c r="C54" s="67"/>
      <c r="D54" s="67"/>
      <c r="E54" s="67"/>
      <c r="F54" s="67"/>
      <c r="G54" s="67"/>
      <c r="H54" s="67"/>
      <c r="I54" s="68"/>
    </row>
    <row r="55" spans="1:9" ht="30" customHeight="1">
      <c r="A55" s="69"/>
      <c r="B55" s="70"/>
      <c r="C55" s="70"/>
      <c r="D55" s="70"/>
      <c r="E55" s="70"/>
      <c r="F55" s="70"/>
      <c r="G55" s="70"/>
      <c r="H55" s="70"/>
      <c r="I55" s="71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55</v>
      </c>
      <c r="I58" s="8"/>
    </row>
    <row r="59" spans="1:9" ht="27.75" customHeight="1">
      <c r="A59" s="8"/>
      <c r="B59" s="8"/>
      <c r="C59" s="8"/>
      <c r="D59" s="8"/>
      <c r="E59" s="8"/>
      <c r="F59" s="59" t="s">
        <v>60</v>
      </c>
      <c r="G59" s="59"/>
      <c r="H59" s="59"/>
      <c r="I59" s="59"/>
    </row>
  </sheetData>
  <mergeCells count="44"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  <mergeCell ref="A12:D12"/>
    <mergeCell ref="E12:I12"/>
    <mergeCell ref="A13:D13"/>
    <mergeCell ref="E13:I13"/>
    <mergeCell ref="A7:I7"/>
    <mergeCell ref="B33:B34"/>
    <mergeCell ref="C33:H34"/>
    <mergeCell ref="C30:H31"/>
    <mergeCell ref="B30:B31"/>
    <mergeCell ref="B25:B26"/>
    <mergeCell ref="C25:H26"/>
    <mergeCell ref="A28:H28"/>
    <mergeCell ref="A14:D14"/>
    <mergeCell ref="E14:I14"/>
    <mergeCell ref="B19:B20"/>
    <mergeCell ref="C19:H20"/>
    <mergeCell ref="C22:H23"/>
    <mergeCell ref="A17:H17"/>
    <mergeCell ref="B22:B23"/>
    <mergeCell ref="A16:I16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B47:H47"/>
    <mergeCell ref="B52:H52"/>
    <mergeCell ref="A50:I50"/>
    <mergeCell ref="A49:I49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showGridLines="0" tabSelected="1" zoomScaleSheetLayoutView="100" workbookViewId="0" topLeftCell="A37">
      <selection activeCell="J8" sqref="J8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89" t="s">
        <v>87</v>
      </c>
      <c r="B1" s="190"/>
      <c r="C1" s="190"/>
      <c r="D1" s="191"/>
      <c r="E1" s="191"/>
      <c r="F1" s="191"/>
      <c r="G1" s="191"/>
      <c r="H1" s="191"/>
      <c r="I1" s="192"/>
    </row>
    <row r="2" spans="1:9" ht="17.25" customHeight="1">
      <c r="A2" s="193"/>
      <c r="B2" s="193"/>
      <c r="C2" s="193"/>
      <c r="D2" s="194"/>
      <c r="E2" s="194"/>
      <c r="F2" s="194"/>
      <c r="G2" s="194"/>
      <c r="H2" s="194"/>
      <c r="I2" s="194"/>
    </row>
    <row r="3" spans="1:9" ht="15">
      <c r="A3" s="195" t="s">
        <v>4</v>
      </c>
      <c r="B3" s="196"/>
      <c r="C3" s="196"/>
      <c r="D3" s="196"/>
      <c r="E3" s="196"/>
      <c r="F3" s="196"/>
      <c r="G3" s="196"/>
      <c r="H3" s="196"/>
      <c r="I3" s="196"/>
    </row>
    <row r="4" spans="1:9" ht="18.75" customHeight="1">
      <c r="A4" s="10" t="s">
        <v>5</v>
      </c>
      <c r="B4" s="180"/>
      <c r="C4" s="181"/>
      <c r="D4" s="181"/>
      <c r="E4" s="181"/>
      <c r="F4" s="10" t="s">
        <v>6</v>
      </c>
      <c r="G4" s="181"/>
      <c r="H4" s="181"/>
      <c r="I4" s="181"/>
    </row>
    <row r="5" spans="1:9" ht="15">
      <c r="A5" s="179"/>
      <c r="B5" s="85"/>
      <c r="C5" s="85"/>
      <c r="D5" s="85"/>
      <c r="E5" s="85"/>
      <c r="F5" s="85"/>
      <c r="G5" s="85"/>
      <c r="H5" s="85"/>
      <c r="I5" s="85"/>
    </row>
    <row r="6" spans="1:9" ht="15">
      <c r="A6" s="53" t="s">
        <v>7</v>
      </c>
      <c r="B6" s="180"/>
      <c r="C6" s="181"/>
      <c r="D6" s="181"/>
      <c r="E6" s="181"/>
      <c r="F6" s="181"/>
      <c r="G6" s="181"/>
      <c r="H6" s="181"/>
      <c r="I6" s="181"/>
    </row>
    <row r="7" spans="1:9" ht="15">
      <c r="A7" s="182"/>
      <c r="B7" s="183"/>
      <c r="C7" s="183"/>
      <c r="D7" s="183"/>
      <c r="E7" s="183"/>
      <c r="F7" s="183"/>
      <c r="G7" s="183"/>
      <c r="H7" s="183"/>
      <c r="I7" s="183"/>
    </row>
    <row r="8" spans="1:9" ht="18.75">
      <c r="A8" s="184" t="s">
        <v>8</v>
      </c>
      <c r="B8" s="184"/>
      <c r="C8" s="184"/>
      <c r="D8" s="185"/>
      <c r="E8" s="185"/>
      <c r="F8" s="185"/>
      <c r="G8" s="185"/>
      <c r="H8" s="185"/>
      <c r="I8" s="185"/>
    </row>
    <row r="9" spans="1:9" ht="77.25" customHeight="1">
      <c r="A9" s="186" t="s">
        <v>9</v>
      </c>
      <c r="B9" s="187"/>
      <c r="C9" s="188"/>
      <c r="D9" s="11" t="s">
        <v>10</v>
      </c>
      <c r="E9" s="12" t="s">
        <v>11</v>
      </c>
      <c r="F9" s="13" t="s">
        <v>12</v>
      </c>
      <c r="G9" s="13" t="s">
        <v>13</v>
      </c>
      <c r="H9" s="21" t="s">
        <v>68</v>
      </c>
      <c r="I9" s="13" t="s">
        <v>14</v>
      </c>
    </row>
    <row r="10" spans="1:9" ht="38.25" customHeight="1">
      <c r="A10" s="163" t="s">
        <v>15</v>
      </c>
      <c r="B10" s="164"/>
      <c r="C10" s="164"/>
      <c r="D10" s="164"/>
      <c r="E10" s="164"/>
      <c r="F10" s="164"/>
      <c r="G10" s="164"/>
      <c r="H10" s="164"/>
      <c r="I10" s="164"/>
    </row>
    <row r="11" spans="1:9" ht="21.75" customHeight="1" thickBot="1">
      <c r="A11" s="165" t="s">
        <v>69</v>
      </c>
      <c r="B11" s="166"/>
      <c r="C11" s="166"/>
      <c r="D11" s="166"/>
      <c r="E11" s="166"/>
      <c r="F11" s="166"/>
      <c r="G11" s="166"/>
      <c r="H11" s="166"/>
      <c r="I11" s="167"/>
    </row>
    <row r="12" spans="1:9" ht="16.5" thickBot="1">
      <c r="A12" s="168" t="s">
        <v>16</v>
      </c>
      <c r="B12" s="169"/>
      <c r="C12" s="170"/>
      <c r="D12" s="22"/>
      <c r="E12" s="22"/>
      <c r="F12" s="23"/>
      <c r="G12" s="24">
        <f>SUM(G13)</f>
        <v>0</v>
      </c>
      <c r="H12" s="25" t="e">
        <f>G12/G46</f>
        <v>#DIV/0!</v>
      </c>
      <c r="I12" s="26"/>
    </row>
    <row r="13" spans="1:9" ht="96.75" customHeight="1">
      <c r="A13" s="171" t="s">
        <v>85</v>
      </c>
      <c r="B13" s="172"/>
      <c r="C13" s="173"/>
      <c r="D13" s="27"/>
      <c r="E13" s="27"/>
      <c r="F13" s="28"/>
      <c r="G13" s="29">
        <f>SUM(G14:G16)</f>
        <v>0</v>
      </c>
      <c r="H13" s="30" t="e">
        <f>G13/G46</f>
        <v>#DIV/0!</v>
      </c>
      <c r="I13" s="174"/>
    </row>
    <row r="14" spans="1:9" ht="15.75" customHeight="1">
      <c r="A14" s="175" t="s">
        <v>17</v>
      </c>
      <c r="B14" s="176"/>
      <c r="C14" s="177"/>
      <c r="D14" s="31"/>
      <c r="E14" s="31"/>
      <c r="F14" s="32"/>
      <c r="G14" s="33">
        <f>E14*F14</f>
        <v>0</v>
      </c>
      <c r="H14" s="178"/>
      <c r="I14" s="174"/>
    </row>
    <row r="15" spans="1:9" ht="15">
      <c r="A15" s="175" t="s">
        <v>18</v>
      </c>
      <c r="B15" s="176"/>
      <c r="C15" s="177"/>
      <c r="D15" s="31"/>
      <c r="E15" s="31"/>
      <c r="F15" s="32"/>
      <c r="G15" s="33">
        <f>E15*F15</f>
        <v>0</v>
      </c>
      <c r="H15" s="146"/>
      <c r="I15" s="174"/>
    </row>
    <row r="16" spans="1:9" ht="15.75" thickBot="1">
      <c r="A16" s="175" t="s">
        <v>19</v>
      </c>
      <c r="B16" s="176"/>
      <c r="C16" s="177"/>
      <c r="D16" s="31"/>
      <c r="E16" s="31"/>
      <c r="F16" s="32"/>
      <c r="G16" s="33">
        <f>E16*F16</f>
        <v>0</v>
      </c>
      <c r="H16" s="147"/>
      <c r="I16" s="174"/>
    </row>
    <row r="17" spans="1:9" ht="16.5" thickBot="1">
      <c r="A17" s="157" t="s">
        <v>20</v>
      </c>
      <c r="B17" s="158"/>
      <c r="C17" s="159"/>
      <c r="D17" s="34"/>
      <c r="E17" s="34"/>
      <c r="F17" s="35"/>
      <c r="G17" s="36">
        <f>SUM(G18,G23,G28,G33,G36,G41)</f>
        <v>0</v>
      </c>
      <c r="H17" s="37" t="e">
        <f>G17/G46</f>
        <v>#DIV/0!</v>
      </c>
      <c r="I17" s="38">
        <v>0</v>
      </c>
    </row>
    <row r="18" spans="1:9" ht="76.5" customHeight="1">
      <c r="A18" s="162" t="s">
        <v>83</v>
      </c>
      <c r="B18" s="140"/>
      <c r="C18" s="141"/>
      <c r="D18" s="27"/>
      <c r="E18" s="27"/>
      <c r="F18" s="28"/>
      <c r="G18" s="29">
        <f>SUM(G19:G22)</f>
        <v>0</v>
      </c>
      <c r="H18" s="30" t="e">
        <f>G18/G46</f>
        <v>#DIV/0!</v>
      </c>
      <c r="I18" s="160"/>
    </row>
    <row r="19" spans="1:9" ht="15">
      <c r="A19" s="142" t="s">
        <v>21</v>
      </c>
      <c r="B19" s="143"/>
      <c r="C19" s="144"/>
      <c r="D19" s="31"/>
      <c r="E19" s="31"/>
      <c r="F19" s="32"/>
      <c r="G19" s="33">
        <f>E19*F19</f>
        <v>0</v>
      </c>
      <c r="H19" s="145"/>
      <c r="I19" s="160"/>
    </row>
    <row r="20" spans="1:9" ht="15">
      <c r="A20" s="142" t="s">
        <v>22</v>
      </c>
      <c r="B20" s="143"/>
      <c r="C20" s="144"/>
      <c r="D20" s="31"/>
      <c r="E20" s="31"/>
      <c r="F20" s="32"/>
      <c r="G20" s="33">
        <f>E20*F20</f>
        <v>0</v>
      </c>
      <c r="H20" s="146"/>
      <c r="I20" s="160"/>
    </row>
    <row r="21" spans="1:9" ht="15">
      <c r="A21" s="142" t="s">
        <v>23</v>
      </c>
      <c r="B21" s="143"/>
      <c r="C21" s="144"/>
      <c r="D21" s="31"/>
      <c r="E21" s="31"/>
      <c r="F21" s="32"/>
      <c r="G21" s="33">
        <f>E21*F21</f>
        <v>0</v>
      </c>
      <c r="H21" s="146"/>
      <c r="I21" s="160"/>
    </row>
    <row r="22" spans="1:9" ht="15.75" customHeight="1">
      <c r="A22" s="142" t="s">
        <v>24</v>
      </c>
      <c r="B22" s="143"/>
      <c r="C22" s="144"/>
      <c r="D22" s="31"/>
      <c r="E22" s="31"/>
      <c r="F22" s="32"/>
      <c r="G22" s="33">
        <f>E22*F22</f>
        <v>0</v>
      </c>
      <c r="H22" s="147"/>
      <c r="I22" s="160"/>
    </row>
    <row r="23" spans="1:9" ht="58.5" customHeight="1">
      <c r="A23" s="139" t="s">
        <v>25</v>
      </c>
      <c r="B23" s="140"/>
      <c r="C23" s="141"/>
      <c r="D23" s="27"/>
      <c r="E23" s="27"/>
      <c r="F23" s="28"/>
      <c r="G23" s="29">
        <f>SUM(G24:G27)</f>
        <v>0</v>
      </c>
      <c r="H23" s="30" t="e">
        <f>G23/G46</f>
        <v>#DIV/0!</v>
      </c>
      <c r="I23" s="160"/>
    </row>
    <row r="24" spans="1:9" ht="15">
      <c r="A24" s="142" t="s">
        <v>26</v>
      </c>
      <c r="B24" s="143"/>
      <c r="C24" s="144"/>
      <c r="D24" s="31"/>
      <c r="E24" s="31"/>
      <c r="F24" s="32"/>
      <c r="G24" s="33">
        <f>E24*F24</f>
        <v>0</v>
      </c>
      <c r="H24" s="145"/>
      <c r="I24" s="160"/>
    </row>
    <row r="25" spans="1:9" ht="15">
      <c r="A25" s="148" t="s">
        <v>27</v>
      </c>
      <c r="B25" s="149"/>
      <c r="C25" s="150"/>
      <c r="D25" s="31"/>
      <c r="E25" s="31"/>
      <c r="F25" s="32"/>
      <c r="G25" s="33">
        <f>E25*F25</f>
        <v>0</v>
      </c>
      <c r="H25" s="146"/>
      <c r="I25" s="160"/>
    </row>
    <row r="26" spans="1:9" ht="15">
      <c r="A26" s="148" t="s">
        <v>28</v>
      </c>
      <c r="B26" s="149"/>
      <c r="C26" s="150"/>
      <c r="D26" s="31"/>
      <c r="E26" s="31"/>
      <c r="F26" s="32"/>
      <c r="G26" s="33">
        <f>E26*F26</f>
        <v>0</v>
      </c>
      <c r="H26" s="146"/>
      <c r="I26" s="160"/>
    </row>
    <row r="27" spans="1:9" ht="16.5" customHeight="1">
      <c r="A27" s="148" t="s">
        <v>29</v>
      </c>
      <c r="B27" s="149"/>
      <c r="C27" s="150"/>
      <c r="D27" s="31"/>
      <c r="E27" s="31"/>
      <c r="F27" s="32"/>
      <c r="G27" s="33">
        <f>E27*F27</f>
        <v>0</v>
      </c>
      <c r="H27" s="147"/>
      <c r="I27" s="160"/>
    </row>
    <row r="28" spans="1:9" ht="56.25" customHeight="1">
      <c r="A28" s="139" t="s">
        <v>84</v>
      </c>
      <c r="B28" s="140"/>
      <c r="C28" s="141"/>
      <c r="D28" s="27"/>
      <c r="E28" s="27"/>
      <c r="F28" s="28"/>
      <c r="G28" s="29">
        <f>SUM(G29:G32)</f>
        <v>0</v>
      </c>
      <c r="H28" s="30" t="e">
        <f>G28/G46</f>
        <v>#DIV/0!</v>
      </c>
      <c r="I28" s="160"/>
    </row>
    <row r="29" spans="1:9" ht="15">
      <c r="A29" s="142" t="s">
        <v>30</v>
      </c>
      <c r="B29" s="143"/>
      <c r="C29" s="144"/>
      <c r="D29" s="31"/>
      <c r="E29" s="31"/>
      <c r="F29" s="32"/>
      <c r="G29" s="33">
        <f>E29*F29</f>
        <v>0</v>
      </c>
      <c r="H29" s="145"/>
      <c r="I29" s="160"/>
    </row>
    <row r="30" spans="1:9" ht="15">
      <c r="A30" s="148" t="s">
        <v>31</v>
      </c>
      <c r="B30" s="149"/>
      <c r="C30" s="150"/>
      <c r="D30" s="31"/>
      <c r="E30" s="31"/>
      <c r="F30" s="32"/>
      <c r="G30" s="33">
        <f>E30*F30</f>
        <v>0</v>
      </c>
      <c r="H30" s="146"/>
      <c r="I30" s="160"/>
    </row>
    <row r="31" spans="1:9" ht="15">
      <c r="A31" s="148" t="s">
        <v>32</v>
      </c>
      <c r="B31" s="149"/>
      <c r="C31" s="150"/>
      <c r="D31" s="31"/>
      <c r="E31" s="31"/>
      <c r="F31" s="32"/>
      <c r="G31" s="33">
        <f>E31*F31</f>
        <v>0</v>
      </c>
      <c r="H31" s="146"/>
      <c r="I31" s="160"/>
    </row>
    <row r="32" spans="1:9" ht="15" customHeight="1">
      <c r="A32" s="148" t="s">
        <v>33</v>
      </c>
      <c r="B32" s="149"/>
      <c r="C32" s="150"/>
      <c r="D32" s="31"/>
      <c r="E32" s="31"/>
      <c r="F32" s="32"/>
      <c r="G32" s="33">
        <f>E32*F32</f>
        <v>0</v>
      </c>
      <c r="H32" s="147"/>
      <c r="I32" s="160"/>
    </row>
    <row r="33" spans="1:9" ht="45.75" customHeight="1">
      <c r="A33" s="154" t="s">
        <v>34</v>
      </c>
      <c r="B33" s="155"/>
      <c r="C33" s="156"/>
      <c r="D33" s="27"/>
      <c r="E33" s="27"/>
      <c r="F33" s="28"/>
      <c r="G33" s="29">
        <f>SUM(G34:G35)</f>
        <v>0</v>
      </c>
      <c r="H33" s="30" t="e">
        <f>G33/G46</f>
        <v>#DIV/0!</v>
      </c>
      <c r="I33" s="160"/>
    </row>
    <row r="34" spans="1:9" ht="15">
      <c r="A34" s="142" t="s">
        <v>35</v>
      </c>
      <c r="B34" s="143"/>
      <c r="C34" s="144"/>
      <c r="D34" s="31"/>
      <c r="E34" s="31"/>
      <c r="F34" s="32"/>
      <c r="G34" s="33">
        <f>F34*E34</f>
        <v>0</v>
      </c>
      <c r="H34" s="145"/>
      <c r="I34" s="160"/>
    </row>
    <row r="35" spans="1:9" ht="15">
      <c r="A35" s="148" t="s">
        <v>36</v>
      </c>
      <c r="B35" s="149"/>
      <c r="C35" s="150"/>
      <c r="D35" s="31"/>
      <c r="E35" s="31"/>
      <c r="F35" s="32"/>
      <c r="G35" s="33">
        <f>F35*E35</f>
        <v>0</v>
      </c>
      <c r="H35" s="147"/>
      <c r="I35" s="160"/>
    </row>
    <row r="36" spans="1:9" ht="70.5" customHeight="1">
      <c r="A36" s="153" t="s">
        <v>37</v>
      </c>
      <c r="B36" s="140"/>
      <c r="C36" s="141"/>
      <c r="D36" s="27"/>
      <c r="E36" s="27"/>
      <c r="F36" s="28"/>
      <c r="G36" s="29">
        <f>SUM(G37:G40)</f>
        <v>0</v>
      </c>
      <c r="H36" s="39" t="e">
        <f>G36/G46</f>
        <v>#DIV/0!</v>
      </c>
      <c r="I36" s="160"/>
    </row>
    <row r="37" spans="1:9" ht="17.25" customHeight="1">
      <c r="A37" s="142" t="s">
        <v>38</v>
      </c>
      <c r="B37" s="143"/>
      <c r="C37" s="144"/>
      <c r="D37" s="31"/>
      <c r="E37" s="31"/>
      <c r="F37" s="32"/>
      <c r="G37" s="33">
        <f>E37*F37</f>
        <v>0</v>
      </c>
      <c r="H37" s="145"/>
      <c r="I37" s="160"/>
    </row>
    <row r="38" spans="1:9" ht="15">
      <c r="A38" s="148" t="s">
        <v>39</v>
      </c>
      <c r="B38" s="149"/>
      <c r="C38" s="150"/>
      <c r="D38" s="31"/>
      <c r="E38" s="31"/>
      <c r="F38" s="32"/>
      <c r="G38" s="33">
        <f>E38*F38</f>
        <v>0</v>
      </c>
      <c r="H38" s="146"/>
      <c r="I38" s="160"/>
    </row>
    <row r="39" spans="1:9" ht="15">
      <c r="A39" s="148" t="s">
        <v>40</v>
      </c>
      <c r="B39" s="149"/>
      <c r="C39" s="150"/>
      <c r="D39" s="31"/>
      <c r="E39" s="31"/>
      <c r="F39" s="32"/>
      <c r="G39" s="33">
        <f>E39*F39</f>
        <v>0</v>
      </c>
      <c r="H39" s="146"/>
      <c r="I39" s="160"/>
    </row>
    <row r="40" spans="1:9" ht="18" customHeight="1">
      <c r="A40" s="148" t="s">
        <v>41</v>
      </c>
      <c r="B40" s="149"/>
      <c r="C40" s="150"/>
      <c r="D40" s="31"/>
      <c r="E40" s="31"/>
      <c r="F40" s="32"/>
      <c r="G40" s="33">
        <f>E40*F40</f>
        <v>0</v>
      </c>
      <c r="H40" s="147"/>
      <c r="I40" s="160"/>
    </row>
    <row r="41" spans="1:9" ht="54.75" customHeight="1">
      <c r="A41" s="139" t="s">
        <v>70</v>
      </c>
      <c r="B41" s="140"/>
      <c r="C41" s="141"/>
      <c r="D41" s="27"/>
      <c r="E41" s="27"/>
      <c r="F41" s="28"/>
      <c r="G41" s="29">
        <f>SUM(G42:G45)</f>
        <v>0</v>
      </c>
      <c r="H41" s="30" t="e">
        <f>G41/G46</f>
        <v>#DIV/0!</v>
      </c>
      <c r="I41" s="160"/>
    </row>
    <row r="42" spans="1:9" ht="15">
      <c r="A42" s="142" t="s">
        <v>42</v>
      </c>
      <c r="B42" s="143"/>
      <c r="C42" s="144"/>
      <c r="D42" s="31"/>
      <c r="E42" s="31"/>
      <c r="F42" s="32"/>
      <c r="G42" s="33">
        <f>E42*F42</f>
        <v>0</v>
      </c>
      <c r="H42" s="145"/>
      <c r="I42" s="160"/>
    </row>
    <row r="43" spans="1:9" ht="15">
      <c r="A43" s="148" t="s">
        <v>43</v>
      </c>
      <c r="B43" s="149"/>
      <c r="C43" s="150"/>
      <c r="D43" s="31"/>
      <c r="E43" s="31"/>
      <c r="F43" s="32"/>
      <c r="G43" s="33">
        <f>E43*F43</f>
        <v>0</v>
      </c>
      <c r="H43" s="146"/>
      <c r="I43" s="160"/>
    </row>
    <row r="44" spans="1:9" ht="15">
      <c r="A44" s="148" t="s">
        <v>44</v>
      </c>
      <c r="B44" s="149"/>
      <c r="C44" s="150"/>
      <c r="D44" s="31"/>
      <c r="E44" s="31"/>
      <c r="F44" s="32"/>
      <c r="G44" s="33">
        <f>E44*F44</f>
        <v>0</v>
      </c>
      <c r="H44" s="146"/>
      <c r="I44" s="160"/>
    </row>
    <row r="45" spans="1:9" ht="15" customHeight="1">
      <c r="A45" s="148" t="s">
        <v>45</v>
      </c>
      <c r="B45" s="151"/>
      <c r="C45" s="152"/>
      <c r="D45" s="31"/>
      <c r="E45" s="31"/>
      <c r="F45" s="32"/>
      <c r="G45" s="33">
        <f>E45*F45</f>
        <v>0</v>
      </c>
      <c r="H45" s="147"/>
      <c r="I45" s="160"/>
    </row>
    <row r="46" spans="1:9" ht="15.75">
      <c r="A46" s="121" t="s">
        <v>71</v>
      </c>
      <c r="B46" s="122"/>
      <c r="C46" s="123"/>
      <c r="D46" s="40" t="s">
        <v>46</v>
      </c>
      <c r="E46" s="40" t="s">
        <v>46</v>
      </c>
      <c r="F46" s="40" t="s">
        <v>46</v>
      </c>
      <c r="G46" s="41">
        <f>SUM(G12,G17)</f>
        <v>0</v>
      </c>
      <c r="H46" s="42"/>
      <c r="I46" s="160"/>
    </row>
    <row r="47" spans="1:9" ht="15">
      <c r="A47" s="43"/>
      <c r="B47" s="43"/>
      <c r="C47" s="43"/>
      <c r="D47" s="43"/>
      <c r="E47" s="43"/>
      <c r="F47" s="43"/>
      <c r="G47" s="43"/>
      <c r="H47" s="43"/>
      <c r="I47" s="160"/>
    </row>
    <row r="48" spans="1:9" ht="15.75">
      <c r="A48" s="124" t="s">
        <v>47</v>
      </c>
      <c r="B48" s="124"/>
      <c r="C48" s="124"/>
      <c r="D48" s="54" t="s">
        <v>48</v>
      </c>
      <c r="E48" s="125" t="s">
        <v>72</v>
      </c>
      <c r="F48" s="126"/>
      <c r="G48" s="54" t="s">
        <v>73</v>
      </c>
      <c r="H48" s="44"/>
      <c r="I48" s="160"/>
    </row>
    <row r="49" spans="1:9" ht="15">
      <c r="A49" s="127" t="s">
        <v>74</v>
      </c>
      <c r="B49" s="127"/>
      <c r="C49" s="127"/>
      <c r="D49" s="197">
        <f>G46</f>
        <v>0</v>
      </c>
      <c r="E49" s="128">
        <f>I50</f>
        <v>0</v>
      </c>
      <c r="F49" s="128"/>
      <c r="G49" s="46" t="e">
        <f>E49/D49</f>
        <v>#DIV/0!</v>
      </c>
      <c r="H49" s="44"/>
      <c r="I49" s="161"/>
    </row>
    <row r="50" spans="1:9" ht="15.75">
      <c r="A50" s="127" t="s">
        <v>49</v>
      </c>
      <c r="B50" s="127"/>
      <c r="C50" s="127"/>
      <c r="D50" s="127"/>
      <c r="E50" s="127"/>
      <c r="F50" s="127"/>
      <c r="G50" s="47"/>
      <c r="H50" s="44"/>
      <c r="I50" s="41">
        <f>SUM(I12,I17)</f>
        <v>0</v>
      </c>
    </row>
    <row r="51" spans="1:9" ht="15">
      <c r="A51" s="130" t="s">
        <v>75</v>
      </c>
      <c r="B51" s="131"/>
      <c r="C51" s="132"/>
      <c r="D51" s="198">
        <f>G12</f>
        <v>0</v>
      </c>
      <c r="E51" s="133">
        <f>I12</f>
        <v>0</v>
      </c>
      <c r="F51" s="134"/>
      <c r="G51" s="46" t="e">
        <f>E51/D49</f>
        <v>#DIV/0!</v>
      </c>
      <c r="H51" s="44"/>
      <c r="I51" s="43"/>
    </row>
    <row r="52" spans="1:9" ht="22.5" customHeight="1">
      <c r="A52" s="130" t="s">
        <v>76</v>
      </c>
      <c r="B52" s="131"/>
      <c r="C52" s="132"/>
      <c r="D52" s="199">
        <f>G17</f>
        <v>0</v>
      </c>
      <c r="E52" s="133">
        <f>I17</f>
        <v>0</v>
      </c>
      <c r="F52" s="134"/>
      <c r="G52" s="46" t="e">
        <f>E52/D49</f>
        <v>#DIV/0!</v>
      </c>
      <c r="H52" s="44"/>
      <c r="I52" s="45"/>
    </row>
    <row r="53" spans="1:9" ht="15.75">
      <c r="A53" s="135" t="s">
        <v>77</v>
      </c>
      <c r="B53" s="135"/>
      <c r="C53" s="135"/>
      <c r="D53" s="136" t="e">
        <f>I50/G46</f>
        <v>#DIV/0!</v>
      </c>
      <c r="E53" s="137"/>
      <c r="F53" s="137"/>
      <c r="G53" s="138"/>
      <c r="H53" s="44"/>
      <c r="I53" s="44"/>
    </row>
    <row r="54" spans="1:9" ht="16.5" customHeight="1">
      <c r="A54" s="43"/>
      <c r="B54" s="43"/>
      <c r="C54" s="43"/>
      <c r="D54" s="43"/>
      <c r="E54" s="43"/>
      <c r="F54" s="43"/>
      <c r="G54" s="43"/>
      <c r="H54" s="43"/>
      <c r="I54" s="44"/>
    </row>
    <row r="55" spans="1:9" ht="32.25" customHeight="1">
      <c r="A55" s="204" t="s">
        <v>50</v>
      </c>
      <c r="B55" s="204"/>
      <c r="C55" s="204"/>
      <c r="D55" s="204"/>
      <c r="E55" s="204"/>
      <c r="F55" s="204"/>
      <c r="G55" s="204"/>
      <c r="H55" s="204"/>
      <c r="I55" s="204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4"/>
    </row>
    <row r="57" spans="1:9" ht="15">
      <c r="A57" s="129" t="s">
        <v>78</v>
      </c>
      <c r="B57" s="86"/>
      <c r="C57" s="48"/>
      <c r="D57" s="48"/>
      <c r="E57" s="48"/>
      <c r="F57" s="48"/>
      <c r="G57" s="43"/>
      <c r="H57" s="43"/>
      <c r="I57" s="44"/>
    </row>
    <row r="58" spans="1:9" ht="9" customHeight="1">
      <c r="A58" s="200"/>
      <c r="B58" s="48"/>
      <c r="C58" s="48"/>
      <c r="D58" s="48"/>
      <c r="E58" s="48"/>
      <c r="F58" s="48"/>
      <c r="G58" s="43"/>
      <c r="H58" s="43"/>
      <c r="I58" s="43"/>
    </row>
    <row r="59" spans="1:9" ht="12.75" customHeight="1">
      <c r="A59" s="49" t="s">
        <v>79</v>
      </c>
      <c r="B59" s="50"/>
      <c r="C59" s="50"/>
      <c r="D59" s="50"/>
      <c r="E59" s="50"/>
      <c r="F59" s="50"/>
      <c r="G59" s="50"/>
      <c r="H59" s="50"/>
      <c r="I59" s="201"/>
    </row>
    <row r="60" spans="1:9" ht="7.5" customHeight="1">
      <c r="A60" s="51"/>
      <c r="B60" s="48"/>
      <c r="C60" s="48"/>
      <c r="D60" s="48"/>
      <c r="E60" s="48"/>
      <c r="F60" s="48"/>
      <c r="G60" s="48"/>
      <c r="H60" s="48"/>
      <c r="I60" s="52"/>
    </row>
    <row r="61" spans="1:9" ht="10.5" customHeight="1">
      <c r="A61" s="55"/>
      <c r="B61" s="56"/>
      <c r="C61" s="56"/>
      <c r="D61" s="56"/>
      <c r="E61" s="56"/>
      <c r="F61" s="56"/>
      <c r="G61" s="56"/>
      <c r="H61" s="56"/>
      <c r="I61" s="202"/>
    </row>
    <row r="62" spans="1:9" ht="7.5" customHeight="1">
      <c r="A62" s="55"/>
      <c r="B62" s="56"/>
      <c r="C62" s="56"/>
      <c r="D62" s="56"/>
      <c r="E62" s="56"/>
      <c r="F62" s="56"/>
      <c r="G62" s="56"/>
      <c r="H62" s="56"/>
      <c r="I62" s="202"/>
    </row>
    <row r="63" spans="1:9" s="6" customFormat="1" ht="7.5" customHeight="1">
      <c r="A63" s="57"/>
      <c r="B63" s="58"/>
      <c r="C63" s="58"/>
      <c r="D63" s="58"/>
      <c r="E63" s="58"/>
      <c r="F63" s="58"/>
      <c r="G63" s="58"/>
      <c r="H63" s="58"/>
      <c r="I63" s="203"/>
    </row>
    <row r="64" spans="1:8" s="6" customFormat="1" ht="12.75" customHeight="1">
      <c r="A64"/>
      <c r="B64"/>
      <c r="C64"/>
      <c r="D64"/>
      <c r="E64"/>
      <c r="F64"/>
      <c r="G64"/>
      <c r="H64"/>
    </row>
    <row r="65" spans="1:8" s="6" customFormat="1" ht="9" customHeight="1">
      <c r="A65"/>
      <c r="B65"/>
      <c r="C65"/>
      <c r="D65"/>
      <c r="E65"/>
      <c r="F65"/>
      <c r="G65"/>
      <c r="H65"/>
    </row>
    <row r="66" spans="1:8" s="6" customFormat="1" ht="7.5" customHeight="1">
      <c r="A66"/>
      <c r="B66"/>
      <c r="C66"/>
      <c r="D66"/>
      <c r="E66"/>
      <c r="F66"/>
      <c r="G66"/>
      <c r="H66"/>
    </row>
    <row r="67" spans="1:8" s="6" customFormat="1" ht="4.5" customHeight="1">
      <c r="A67"/>
      <c r="B67"/>
      <c r="C67"/>
      <c r="D67"/>
      <c r="E67"/>
      <c r="F67"/>
      <c r="G67"/>
      <c r="H67"/>
    </row>
  </sheetData>
  <sheetProtection insertRows="0"/>
  <mergeCells count="69">
    <mergeCell ref="A1:I1"/>
    <mergeCell ref="A2:I2"/>
    <mergeCell ref="A3:I3"/>
    <mergeCell ref="B4:E4"/>
    <mergeCell ref="G4:I4"/>
    <mergeCell ref="A5:I5"/>
    <mergeCell ref="B6:I6"/>
    <mergeCell ref="A7:I7"/>
    <mergeCell ref="A8:I8"/>
    <mergeCell ref="A9:C9"/>
    <mergeCell ref="A10:I10"/>
    <mergeCell ref="A11:I11"/>
    <mergeCell ref="A12:C12"/>
    <mergeCell ref="A13:C13"/>
    <mergeCell ref="I13:I16"/>
    <mergeCell ref="A14:C14"/>
    <mergeCell ref="H14:H16"/>
    <mergeCell ref="A15:C15"/>
    <mergeCell ref="A16:C16"/>
    <mergeCell ref="A17:C17"/>
    <mergeCell ref="I18:I49"/>
    <mergeCell ref="A18:C18"/>
    <mergeCell ref="A19:C19"/>
    <mergeCell ref="H19:H22"/>
    <mergeCell ref="A20:C20"/>
    <mergeCell ref="A21:C21"/>
    <mergeCell ref="A22:C22"/>
    <mergeCell ref="A23:C23"/>
    <mergeCell ref="A24:C24"/>
    <mergeCell ref="H24:H27"/>
    <mergeCell ref="A25:C25"/>
    <mergeCell ref="A26:C26"/>
    <mergeCell ref="A27:C27"/>
    <mergeCell ref="A28:C28"/>
    <mergeCell ref="A29:C29"/>
    <mergeCell ref="H29:H32"/>
    <mergeCell ref="A30:C30"/>
    <mergeCell ref="A31:C31"/>
    <mergeCell ref="A32:C32"/>
    <mergeCell ref="A33:C33"/>
    <mergeCell ref="A34:C34"/>
    <mergeCell ref="H34:H35"/>
    <mergeCell ref="A35:C35"/>
    <mergeCell ref="A36:C36"/>
    <mergeCell ref="A37:C37"/>
    <mergeCell ref="H37:H40"/>
    <mergeCell ref="A38:C38"/>
    <mergeCell ref="A39:C39"/>
    <mergeCell ref="A40:C40"/>
    <mergeCell ref="A41:C41"/>
    <mergeCell ref="A42:C42"/>
    <mergeCell ref="H42:H45"/>
    <mergeCell ref="A43:C43"/>
    <mergeCell ref="A44:C44"/>
    <mergeCell ref="A45:C45"/>
    <mergeCell ref="A46:C46"/>
    <mergeCell ref="A48:C48"/>
    <mergeCell ref="E48:F48"/>
    <mergeCell ref="A49:C49"/>
    <mergeCell ref="E49:F49"/>
    <mergeCell ref="A50:F50"/>
    <mergeCell ref="A57:B57"/>
    <mergeCell ref="A51:C51"/>
    <mergeCell ref="E51:F51"/>
    <mergeCell ref="A52:C52"/>
    <mergeCell ref="E52:F52"/>
    <mergeCell ref="A53:C53"/>
    <mergeCell ref="D53:G53"/>
    <mergeCell ref="A55:I55"/>
  </mergeCells>
  <conditionalFormatting sqref="H46">
    <cfRule type="cellIs" priority="7" dxfId="0" operator="greaterThan" stopIfTrue="1">
      <formula>0.7</formula>
    </cfRule>
    <cfRule type="cellIs" priority="8" dxfId="0" operator="greaterThan" stopIfTrue="1">
      <formula>$G$46*0.7</formula>
    </cfRule>
    <cfRule type="cellIs" priority="9" dxfId="0" operator="greaterThan" stopIfTrue="1">
      <formula>$G$46/100*70</formula>
    </cfRule>
    <cfRule type="cellIs" priority="10" dxfId="0" operator="greaterThan" stopIfTrue="1">
      <formula>"H54/100*70"</formula>
    </cfRule>
  </conditionalFormatting>
  <conditionalFormatting sqref="H36">
    <cfRule type="cellIs" priority="5" dxfId="0" operator="greaterThan" stopIfTrue="1">
      <formula>0.2</formula>
    </cfRule>
  </conditionalFormatting>
  <conditionalFormatting sqref="I50">
    <cfRule type="cellIs" priority="3" dxfId="0" operator="greaterThan" stopIfTrue="1">
      <formula>200000</formula>
    </cfRule>
    <cfRule type="cellIs" priority="4" dxfId="0" operator="greaterThan" stopIfTrue="1">
      <formula>$G$46*0.7</formula>
    </cfRule>
  </conditionalFormatting>
  <conditionalFormatting sqref="D53:G53">
    <cfRule type="cellIs" priority="2" dxfId="0" operator="greaterThan" stopIfTrue="1">
      <formula>0.7</formula>
    </cfRule>
  </conditionalFormatting>
  <conditionalFormatting sqref="G49">
    <cfRule type="cellIs" priority="1" dxfId="0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Petra Razáková</cp:lastModifiedBy>
  <cp:lastPrinted>2017-11-21T13:47:49Z</cp:lastPrinted>
  <dcterms:created xsi:type="dcterms:W3CDTF">2011-12-20T06:01:57Z</dcterms:created>
  <dcterms:modified xsi:type="dcterms:W3CDTF">2022-09-23T10:30:26Z</dcterms:modified>
  <cp:category/>
  <cp:version/>
  <cp:contentType/>
  <cp:contentStatus/>
</cp:coreProperties>
</file>