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24226"/>
  <bookViews>
    <workbookView xWindow="65416" yWindow="65416" windowWidth="29040" windowHeight="15840" activeTab="0"/>
  </bookViews>
  <sheets>
    <sheet name="Rozpočet rehabilitační péče" sheetId="2" r:id="rId1"/>
  </sheets>
  <definedNames>
    <definedName name="_xlnm.Print_Area" localSheetId="0">'Rozpočet rehabilitační péče'!$A$1:$I$28</definedName>
  </definedNames>
  <calcPr calcId="191029"/>
  <extLst/>
</workbook>
</file>

<file path=xl/sharedStrings.xml><?xml version="1.0" encoding="utf-8"?>
<sst xmlns="http://schemas.openxmlformats.org/spreadsheetml/2006/main" count="37" uniqueCount="36">
  <si>
    <t>Nákladová položka</t>
  </si>
  <si>
    <t>z toho:</t>
  </si>
  <si>
    <t>Poznámka - slovní komentář (u položek, na které je žádána dotace kraje, nutno vyplnit)</t>
  </si>
  <si>
    <t>sponzorské dary</t>
  </si>
  <si>
    <t>- ubytování</t>
  </si>
  <si>
    <t>- stravování</t>
  </si>
  <si>
    <t>- ostatní náklady</t>
  </si>
  <si>
    <t>Ministerstvo zdravotnictví</t>
  </si>
  <si>
    <t>zdravotní pojištovna</t>
  </si>
  <si>
    <t>dotace Ústeckého kraje</t>
  </si>
  <si>
    <t>dotace - ostatní kraje</t>
  </si>
  <si>
    <t>dotace - obce</t>
  </si>
  <si>
    <t>Název a číslo projektu:</t>
  </si>
  <si>
    <t>Celkové zdroje finacování projektu</t>
  </si>
  <si>
    <t>Celkové náklady na realizaci projektu *</t>
  </si>
  <si>
    <t>Vypracoval:</t>
  </si>
  <si>
    <t>kontakt (telefon/e-mail):</t>
  </si>
  <si>
    <t>Kontrolní</t>
  </si>
  <si>
    <t>Mzdové náklady celkem max. 70%</t>
  </si>
  <si>
    <t>Skutečné náklady za minulý rok (Kč)</t>
  </si>
  <si>
    <t>Požadavek od Ústeckého kraje na aktuální rok (Kč)</t>
  </si>
  <si>
    <t>2023</t>
  </si>
  <si>
    <t>2024</t>
  </si>
  <si>
    <t>vyplňte</t>
  </si>
  <si>
    <t xml:space="preserve">Neinvestiční výdaje projektu na léčebnou rehabilitaci a požadavek od Ústeckého kraje na rok                                                           </t>
  </si>
  <si>
    <t>* doložit aktuálním ceníkem služeb, pokud jsou tyto služby nabízeny a nehrazeny z veřejného zdravotního pojištění v rámci realizované léčebné rehabilitace.</t>
  </si>
  <si>
    <t>Jméno a příjmení žadatele:</t>
  </si>
  <si>
    <t xml:space="preserve">Jméno a příjmení osoby, která absolvuje rehabilitační péči: </t>
  </si>
  <si>
    <r>
      <t xml:space="preserve">jiný resort státní správy </t>
    </r>
    <r>
      <rPr>
        <sz val="10"/>
        <color rgb="FFFF0000"/>
        <rFont val="Century Gothic"/>
        <family val="2"/>
      </rPr>
      <t>(uveďte jaký)</t>
    </r>
  </si>
  <si>
    <r>
      <t xml:space="preserve">jiné zdroje </t>
    </r>
    <r>
      <rPr>
        <sz val="10"/>
        <color rgb="FFFF0000"/>
        <rFont val="Century Gothic"/>
        <family val="2"/>
      </rPr>
      <t>(uveďte)</t>
    </r>
  </si>
  <si>
    <t>- léčebná/rehabilitační péče (procedury, terapie aj.)</t>
  </si>
  <si>
    <t>Plánované příjmy za aktuální rok (Kč)</t>
  </si>
  <si>
    <t xml:space="preserve">Zdroje financování projektu na léčebnou rehabilitaci (neinvestiční výdaje)                                                             </t>
  </si>
  <si>
    <t>vlastní zdroje</t>
  </si>
  <si>
    <t>Plánované příjmy za minulý rok (Kč)</t>
  </si>
  <si>
    <t>Poznámka - slovní komentář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</si>
</sst>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7" formatCode="#,##0.00\ &quot;Kč&quot;;\-#,##0.00\ &quot;Kč&quot;"/>
    <numFmt numFmtId="164" formatCode="#,##0_ ;\-#,##0\ "/>
    <numFmt numFmtId="165" formatCode="#,##0.00\ &quot;Kč&quot;"/>
  </numFmts>
  <fonts count="1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color rgb="FFFF0000"/>
      <name val="Arial CE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b/>
      <sz val="11"/>
      <name val="Century Gothic"/>
      <family val="2"/>
    </font>
    <font>
      <b/>
      <sz val="11"/>
      <color rgb="FFFF000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sz val="10"/>
      <color rgb="FFFF000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49" fontId="2" fillId="0" borderId="0" xfId="0" applyNumberFormat="1" applyFont="1"/>
    <xf numFmtId="10" fontId="4" fillId="0" borderId="0" xfId="0" applyNumberFormat="1" applyFont="1"/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hidden="1"/>
    </xf>
    <xf numFmtId="3" fontId="6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65" fontId="6" fillId="0" borderId="0" xfId="0" applyNumberFormat="1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10" fontId="6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7" fontId="10" fillId="3" borderId="8" xfId="0" applyNumberFormat="1" applyFont="1" applyFill="1" applyBorder="1"/>
    <xf numFmtId="49" fontId="11" fillId="0" borderId="9" xfId="0" applyNumberFormat="1" applyFont="1" applyBorder="1" quotePrefix="1"/>
    <xf numFmtId="164" fontId="11" fillId="0" borderId="9" xfId="0" applyNumberFormat="1" applyFont="1" applyBorder="1" applyAlignment="1" applyProtection="1">
      <alignment horizontal="right"/>
      <protection locked="0"/>
    </xf>
    <xf numFmtId="49" fontId="11" fillId="0" borderId="10" xfId="0" applyNumberFormat="1" applyFont="1" applyBorder="1" quotePrefix="1"/>
    <xf numFmtId="164" fontId="11" fillId="0" borderId="11" xfId="0" applyNumberFormat="1" applyFont="1" applyBorder="1" applyAlignment="1" applyProtection="1">
      <alignment horizontal="right"/>
      <protection locked="0"/>
    </xf>
    <xf numFmtId="164" fontId="11" fillId="0" borderId="10" xfId="0" applyNumberFormat="1" applyFont="1" applyBorder="1" applyAlignment="1" applyProtection="1">
      <alignment horizontal="right"/>
      <protection locked="0"/>
    </xf>
    <xf numFmtId="49" fontId="11" fillId="0" borderId="12" xfId="0" applyNumberFormat="1" applyFont="1" applyBorder="1" quotePrefix="1"/>
    <xf numFmtId="164" fontId="11" fillId="0" borderId="12" xfId="0" applyNumberFormat="1" applyFont="1" applyBorder="1" applyAlignment="1" applyProtection="1">
      <alignment horizontal="right"/>
      <protection locked="0"/>
    </xf>
    <xf numFmtId="0" fontId="10" fillId="0" borderId="3" xfId="0" applyFont="1" applyBorder="1"/>
    <xf numFmtId="49" fontId="11" fillId="0" borderId="0" xfId="0" applyNumberFormat="1" applyFont="1" applyAlignment="1">
      <alignment vertical="center"/>
    </xf>
    <xf numFmtId="0" fontId="11" fillId="0" borderId="0" xfId="0" applyFont="1"/>
    <xf numFmtId="0" fontId="11" fillId="0" borderId="13" xfId="0" applyFont="1" applyBorder="1"/>
    <xf numFmtId="49" fontId="11" fillId="0" borderId="10" xfId="0" applyNumberFormat="1" applyFont="1" applyBorder="1" applyAlignment="1">
      <alignment wrapText="1"/>
    </xf>
    <xf numFmtId="4" fontId="11" fillId="0" borderId="11" xfId="0" applyNumberFormat="1" applyFont="1" applyBorder="1" applyAlignment="1" applyProtection="1">
      <alignment horizontal="right"/>
      <protection locked="0"/>
    </xf>
    <xf numFmtId="2" fontId="11" fillId="0" borderId="11" xfId="0" applyNumberFormat="1" applyFont="1" applyBorder="1" applyAlignment="1" applyProtection="1">
      <alignment horizontal="right"/>
      <protection locked="0"/>
    </xf>
    <xf numFmtId="4" fontId="11" fillId="0" borderId="9" xfId="0" applyNumberFormat="1" applyFont="1" applyBorder="1" applyAlignment="1" applyProtection="1">
      <alignment horizontal="right"/>
      <protection locked="0"/>
    </xf>
    <xf numFmtId="2" fontId="11" fillId="0" borderId="9" xfId="0" applyNumberFormat="1" applyFont="1" applyBorder="1" applyAlignment="1" applyProtection="1">
      <alignment horizontal="right"/>
      <protection locked="0"/>
    </xf>
    <xf numFmtId="0" fontId="10" fillId="0" borderId="8" xfId="0" applyFont="1" applyBorder="1" applyAlignment="1">
      <alignment horizontal="center" vertical="center" wrapText="1"/>
    </xf>
    <xf numFmtId="5" fontId="10" fillId="3" borderId="12" xfId="0" applyNumberFormat="1" applyFont="1" applyFill="1" applyBorder="1"/>
    <xf numFmtId="4" fontId="11" fillId="0" borderId="11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5" fontId="10" fillId="3" borderId="14" xfId="0" applyNumberFormat="1" applyFont="1" applyFill="1" applyBorder="1"/>
    <xf numFmtId="0" fontId="0" fillId="0" borderId="5" xfId="0" applyBorder="1"/>
    <xf numFmtId="0" fontId="0" fillId="0" borderId="15" xfId="0" applyBorder="1"/>
    <xf numFmtId="0" fontId="10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1" fillId="0" borderId="17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11" fillId="0" borderId="18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8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8" xfId="0" applyFont="1" applyBorder="1"/>
    <xf numFmtId="0" fontId="11" fillId="0" borderId="11" xfId="0" applyFont="1" applyBorder="1"/>
    <xf numFmtId="4" fontId="1" fillId="0" borderId="0" xfId="0" applyNumberFormat="1" applyFont="1" applyAlignment="1" applyProtection="1">
      <alignment horizontal="center"/>
      <protection hidden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164" fontId="13" fillId="0" borderId="22" xfId="0" applyNumberFormat="1" applyFont="1" applyBorder="1" applyAlignment="1" applyProtection="1">
      <alignment horizontal="left" wrapText="1"/>
      <protection locked="0"/>
    </xf>
    <xf numFmtId="164" fontId="13" fillId="0" borderId="23" xfId="0" applyNumberFormat="1" applyFont="1" applyBorder="1" applyAlignment="1" applyProtection="1">
      <alignment horizontal="left" wrapText="1"/>
      <protection locked="0"/>
    </xf>
    <xf numFmtId="164" fontId="13" fillId="0" borderId="24" xfId="0" applyNumberFormat="1" applyFont="1" applyBorder="1" applyAlignment="1" applyProtection="1">
      <alignment horizontal="left" wrapText="1"/>
      <protection locked="0"/>
    </xf>
    <xf numFmtId="5" fontId="10" fillId="3" borderId="16" xfId="0" applyNumberFormat="1" applyFont="1" applyFill="1" applyBorder="1" applyAlignment="1">
      <alignment horizontal="center"/>
    </xf>
    <xf numFmtId="5" fontId="10" fillId="3" borderId="7" xfId="0" applyNumberFormat="1" applyFont="1" applyFill="1" applyBorder="1" applyAlignment="1">
      <alignment horizontal="center"/>
    </xf>
    <xf numFmtId="5" fontId="10" fillId="3" borderId="6" xfId="0" applyNumberFormat="1" applyFont="1" applyFill="1" applyBorder="1" applyAlignment="1">
      <alignment horizontal="center"/>
    </xf>
    <xf numFmtId="164" fontId="13" fillId="0" borderId="25" xfId="0" applyNumberFormat="1" applyFont="1" applyBorder="1" applyAlignment="1" applyProtection="1">
      <alignment horizontal="left" wrapText="1"/>
      <protection locked="0"/>
    </xf>
    <xf numFmtId="164" fontId="13" fillId="0" borderId="26" xfId="0" applyNumberFormat="1" applyFont="1" applyBorder="1" applyAlignment="1" applyProtection="1">
      <alignment horizontal="left" wrapText="1"/>
      <protection locked="0"/>
    </xf>
    <xf numFmtId="164" fontId="13" fillId="0" borderId="27" xfId="0" applyNumberFormat="1" applyFont="1" applyBorder="1" applyAlignment="1" applyProtection="1">
      <alignment horizontal="left" wrapText="1"/>
      <protection locked="0"/>
    </xf>
    <xf numFmtId="49" fontId="13" fillId="0" borderId="25" xfId="20" applyNumberFormat="1" applyFont="1" applyBorder="1" applyAlignment="1" applyProtection="1">
      <alignment horizontal="left" wrapText="1"/>
      <protection locked="0"/>
    </xf>
    <xf numFmtId="49" fontId="13" fillId="0" borderId="26" xfId="20" applyNumberFormat="1" applyFont="1" applyBorder="1" applyAlignment="1" applyProtection="1">
      <alignment horizontal="left" wrapText="1"/>
      <protection locked="0"/>
    </xf>
    <xf numFmtId="49" fontId="13" fillId="0" borderId="27" xfId="20" applyNumberFormat="1" applyFont="1" applyBorder="1" applyAlignment="1" applyProtection="1">
      <alignment horizontal="left" wrapText="1"/>
      <protection locked="0"/>
    </xf>
    <xf numFmtId="164" fontId="13" fillId="0" borderId="28" xfId="0" applyNumberFormat="1" applyFont="1" applyBorder="1" applyAlignment="1" applyProtection="1">
      <alignment horizontal="left" wrapText="1"/>
      <protection locked="0"/>
    </xf>
    <xf numFmtId="164" fontId="13" fillId="0" borderId="29" xfId="0" applyNumberFormat="1" applyFont="1" applyBorder="1" applyAlignment="1" applyProtection="1">
      <alignment horizontal="left" wrapText="1"/>
      <protection locked="0"/>
    </xf>
    <xf numFmtId="164" fontId="13" fillId="0" borderId="30" xfId="0" applyNumberFormat="1" applyFont="1" applyBorder="1" applyAlignment="1" applyProtection="1">
      <alignment horizontal="left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9" fontId="12" fillId="0" borderId="33" xfId="0" applyNumberFormat="1" applyFont="1" applyBorder="1" applyAlignment="1" applyProtection="1">
      <alignment horizontal="center" vertical="center" textRotation="90"/>
      <protection locked="0"/>
    </xf>
    <xf numFmtId="49" fontId="12" fillId="0" borderId="34" xfId="0" applyNumberFormat="1" applyFont="1" applyBorder="1" applyAlignment="1" applyProtection="1">
      <alignment horizontal="center" vertical="center" textRotation="90"/>
      <protection locked="0"/>
    </xf>
    <xf numFmtId="49" fontId="8" fillId="3" borderId="35" xfId="0" applyNumberFormat="1" applyFont="1" applyFill="1" applyBorder="1" applyAlignment="1">
      <alignment horizontal="left" vertical="center"/>
    </xf>
    <xf numFmtId="49" fontId="8" fillId="3" borderId="36" xfId="0" applyNumberFormat="1" applyFont="1" applyFill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/>
    <xf numFmtId="0" fontId="11" fillId="0" borderId="9" xfId="0" applyFont="1" applyBorder="1"/>
    <xf numFmtId="0" fontId="8" fillId="2" borderId="35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165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49" fontId="8" fillId="3" borderId="42" xfId="0" applyNumberFormat="1" applyFont="1" applyFill="1" applyBorder="1" applyAlignment="1">
      <alignment horizontal="left" vertical="center"/>
    </xf>
    <xf numFmtId="0" fontId="11" fillId="3" borderId="43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7">
    <dxf>
      <font>
        <b/>
        <i val="0"/>
        <color rgb="FFFF0000"/>
      </font>
      <border/>
    </dxf>
    <dxf>
      <font>
        <color rgb="FF9C0006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  <border/>
    </dxf>
    <dxf>
      <font>
        <color auto="1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view="pageBreakPreview" zoomScaleSheetLayoutView="100" workbookViewId="0" topLeftCell="A2">
      <selection activeCell="A22" sqref="A22:B22"/>
    </sheetView>
  </sheetViews>
  <sheetFormatPr defaultColWidth="9.00390625" defaultRowHeight="12.75"/>
  <cols>
    <col min="1" max="1" width="5.875" style="0" customWidth="1"/>
    <col min="2" max="2" width="46.00390625" style="0" customWidth="1"/>
    <col min="3" max="3" width="22.625" style="0" customWidth="1"/>
    <col min="4" max="4" width="22.75390625" style="0" customWidth="1"/>
    <col min="5" max="5" width="8.625" style="0" customWidth="1"/>
    <col min="6" max="6" width="22.75390625" style="0" customWidth="1"/>
    <col min="7" max="7" width="8.625" style="0" customWidth="1"/>
    <col min="8" max="8" width="22.75390625" style="0" customWidth="1"/>
    <col min="9" max="9" width="8.625" style="0" customWidth="1"/>
    <col min="10" max="10" width="16.375" style="0" bestFit="1" customWidth="1"/>
    <col min="11" max="11" width="9.00390625" style="0" hidden="1" customWidth="1"/>
    <col min="12" max="12" width="11.00390625" style="0" customWidth="1"/>
  </cols>
  <sheetData>
    <row r="1" spans="1:11" s="1" customFormat="1" ht="27.75" customHeight="1" thickBot="1">
      <c r="A1" s="104" t="s">
        <v>24</v>
      </c>
      <c r="B1" s="105"/>
      <c r="C1" s="105"/>
      <c r="D1" s="105"/>
      <c r="E1" s="105"/>
      <c r="F1" s="105"/>
      <c r="G1" s="105"/>
      <c r="H1" s="22" t="s">
        <v>22</v>
      </c>
      <c r="I1" s="18"/>
      <c r="K1" s="19">
        <v>2020</v>
      </c>
    </row>
    <row r="2" spans="1:11" ht="27" customHeight="1">
      <c r="A2" s="108" t="s">
        <v>26</v>
      </c>
      <c r="B2" s="109"/>
      <c r="C2" s="110" t="s">
        <v>27</v>
      </c>
      <c r="D2" s="111"/>
      <c r="E2" s="111"/>
      <c r="F2" s="111"/>
      <c r="G2" s="111"/>
      <c r="H2" s="111"/>
      <c r="I2" s="112"/>
      <c r="K2" s="19">
        <v>2022</v>
      </c>
    </row>
    <row r="3" spans="1:12" s="1" customFormat="1" ht="15" customHeight="1">
      <c r="A3" s="98" t="s">
        <v>0</v>
      </c>
      <c r="B3" s="99"/>
      <c r="C3" s="95" t="s">
        <v>19</v>
      </c>
      <c r="D3" s="95" t="s">
        <v>20</v>
      </c>
      <c r="E3" s="62" t="s">
        <v>2</v>
      </c>
      <c r="F3" s="63"/>
      <c r="G3" s="63"/>
      <c r="H3" s="63"/>
      <c r="I3" s="64"/>
      <c r="J3" s="2"/>
      <c r="K3" s="20" t="s">
        <v>21</v>
      </c>
      <c r="L3" s="2"/>
    </row>
    <row r="4" spans="1:12" s="1" customFormat="1" ht="15" customHeight="1">
      <c r="A4" s="100"/>
      <c r="B4" s="101"/>
      <c r="C4" s="97"/>
      <c r="D4" s="96"/>
      <c r="E4" s="65"/>
      <c r="F4" s="66"/>
      <c r="G4" s="66"/>
      <c r="H4" s="66"/>
      <c r="I4" s="67"/>
      <c r="J4" s="2"/>
      <c r="K4" s="20" t="s">
        <v>22</v>
      </c>
      <c r="L4" s="2"/>
    </row>
    <row r="5" spans="1:11" ht="17.25" customHeight="1" thickBot="1">
      <c r="A5" s="100"/>
      <c r="B5" s="101"/>
      <c r="C5" s="97"/>
      <c r="D5" s="96"/>
      <c r="E5" s="68"/>
      <c r="F5" s="69"/>
      <c r="G5" s="69"/>
      <c r="H5" s="69"/>
      <c r="I5" s="70"/>
      <c r="K5" s="19">
        <v>2025</v>
      </c>
    </row>
    <row r="6" spans="1:11" s="1" customFormat="1" ht="30.75" customHeight="1" thickBot="1">
      <c r="A6" s="93" t="s">
        <v>14</v>
      </c>
      <c r="B6" s="94"/>
      <c r="C6" s="23">
        <f>SUM(C7:C10)</f>
        <v>0</v>
      </c>
      <c r="D6" s="23">
        <f>SUM(D7:D10)</f>
        <v>0</v>
      </c>
      <c r="E6" s="74"/>
      <c r="F6" s="75"/>
      <c r="G6" s="75"/>
      <c r="H6" s="75"/>
      <c r="I6" s="76"/>
      <c r="K6" s="21" t="s">
        <v>23</v>
      </c>
    </row>
    <row r="7" spans="1:9" ht="23.25" customHeight="1">
      <c r="A7" s="91" t="s">
        <v>1</v>
      </c>
      <c r="B7" s="24" t="s">
        <v>4</v>
      </c>
      <c r="C7" s="25">
        <v>0</v>
      </c>
      <c r="D7" s="25">
        <v>0</v>
      </c>
      <c r="E7" s="71"/>
      <c r="F7" s="72"/>
      <c r="G7" s="72"/>
      <c r="H7" s="72"/>
      <c r="I7" s="73"/>
    </row>
    <row r="8" spans="1:9" ht="23.25" customHeight="1">
      <c r="A8" s="91"/>
      <c r="B8" s="26" t="s">
        <v>5</v>
      </c>
      <c r="C8" s="27">
        <v>0</v>
      </c>
      <c r="D8" s="27">
        <v>0</v>
      </c>
      <c r="E8" s="77"/>
      <c r="F8" s="78"/>
      <c r="G8" s="78"/>
      <c r="H8" s="78"/>
      <c r="I8" s="79"/>
    </row>
    <row r="9" spans="1:10" ht="30.75" customHeight="1">
      <c r="A9" s="91"/>
      <c r="B9" s="35" t="s">
        <v>30</v>
      </c>
      <c r="C9" s="28">
        <v>0</v>
      </c>
      <c r="D9" s="28">
        <v>0</v>
      </c>
      <c r="E9" s="80"/>
      <c r="F9" s="81"/>
      <c r="G9" s="81"/>
      <c r="H9" s="81"/>
      <c r="I9" s="82"/>
      <c r="J9" s="3"/>
    </row>
    <row r="10" spans="1:9" s="1" customFormat="1" ht="23.25" customHeight="1" thickBot="1">
      <c r="A10" s="92"/>
      <c r="B10" s="29" t="s">
        <v>6</v>
      </c>
      <c r="C10" s="30">
        <v>0</v>
      </c>
      <c r="D10" s="30">
        <v>0</v>
      </c>
      <c r="E10" s="83"/>
      <c r="F10" s="84"/>
      <c r="G10" s="84"/>
      <c r="H10" s="84"/>
      <c r="I10" s="85"/>
    </row>
    <row r="11" spans="1:9" ht="24.75" customHeight="1" thickBot="1">
      <c r="A11" s="31"/>
      <c r="B11" s="32" t="s">
        <v>25</v>
      </c>
      <c r="C11" s="33"/>
      <c r="D11" s="33"/>
      <c r="E11" s="33"/>
      <c r="F11" s="33"/>
      <c r="G11" s="33"/>
      <c r="H11" s="33"/>
      <c r="I11" s="34"/>
    </row>
    <row r="12" spans="1:9" ht="27" customHeight="1" thickBot="1">
      <c r="A12" s="86" t="s">
        <v>32</v>
      </c>
      <c r="B12" s="87"/>
      <c r="C12" s="87"/>
      <c r="D12" s="87"/>
      <c r="E12" s="87"/>
      <c r="F12" s="87"/>
      <c r="G12" s="87"/>
      <c r="H12" s="87"/>
      <c r="I12" s="88"/>
    </row>
    <row r="13" spans="1:9" ht="41.25" customHeight="1" thickBot="1">
      <c r="A13" s="89" t="s">
        <v>12</v>
      </c>
      <c r="B13" s="90"/>
      <c r="C13" s="40" t="s">
        <v>34</v>
      </c>
      <c r="D13" s="40" t="s">
        <v>31</v>
      </c>
      <c r="E13" s="47" t="s">
        <v>35</v>
      </c>
      <c r="F13" s="48"/>
      <c r="G13" s="48"/>
      <c r="H13" s="48"/>
      <c r="I13" s="49"/>
    </row>
    <row r="14" spans="1:9" ht="22.5" customHeight="1">
      <c r="A14" s="102" t="s">
        <v>9</v>
      </c>
      <c r="B14" s="103"/>
      <c r="C14" s="38">
        <v>0</v>
      </c>
      <c r="D14" s="39">
        <v>0</v>
      </c>
      <c r="E14" s="50"/>
      <c r="F14" s="51"/>
      <c r="G14" s="51"/>
      <c r="H14" s="51"/>
      <c r="I14" s="52"/>
    </row>
    <row r="15" spans="1:9" ht="23.25" customHeight="1">
      <c r="A15" s="59" t="s">
        <v>33</v>
      </c>
      <c r="B15" s="60"/>
      <c r="C15" s="36">
        <v>0</v>
      </c>
      <c r="D15" s="37">
        <v>0</v>
      </c>
      <c r="E15" s="42"/>
      <c r="F15" s="43"/>
      <c r="G15" s="43"/>
      <c r="H15" s="43"/>
      <c r="I15" s="43"/>
    </row>
    <row r="16" spans="1:9" ht="23.25" customHeight="1">
      <c r="A16" s="59" t="s">
        <v>8</v>
      </c>
      <c r="B16" s="60"/>
      <c r="C16" s="36">
        <v>0</v>
      </c>
      <c r="D16" s="37">
        <v>0</v>
      </c>
      <c r="E16" s="42"/>
      <c r="F16" s="43"/>
      <c r="G16" s="43"/>
      <c r="H16" s="43"/>
      <c r="I16" s="43"/>
    </row>
    <row r="17" spans="1:9" ht="23.25" customHeight="1">
      <c r="A17" s="59" t="s">
        <v>7</v>
      </c>
      <c r="B17" s="60"/>
      <c r="C17" s="36">
        <v>0</v>
      </c>
      <c r="D17" s="37">
        <v>0</v>
      </c>
      <c r="E17" s="42"/>
      <c r="F17" s="43"/>
      <c r="G17" s="43"/>
      <c r="H17" s="43"/>
      <c r="I17" s="43"/>
    </row>
    <row r="18" spans="1:9" ht="23.25" customHeight="1">
      <c r="A18" s="55" t="s">
        <v>28</v>
      </c>
      <c r="B18" s="56"/>
      <c r="C18" s="36">
        <v>0</v>
      </c>
      <c r="D18" s="37">
        <v>0</v>
      </c>
      <c r="E18" s="42"/>
      <c r="F18" s="43"/>
      <c r="G18" s="43"/>
      <c r="H18" s="43"/>
      <c r="I18" s="43"/>
    </row>
    <row r="19" spans="1:9" ht="23.25" customHeight="1">
      <c r="A19" s="57" t="s">
        <v>11</v>
      </c>
      <c r="B19" s="58"/>
      <c r="C19" s="36">
        <v>0</v>
      </c>
      <c r="D19" s="37">
        <v>0</v>
      </c>
      <c r="E19" s="42"/>
      <c r="F19" s="43"/>
      <c r="G19" s="43"/>
      <c r="H19" s="43"/>
      <c r="I19" s="43"/>
    </row>
    <row r="20" spans="1:9" ht="23.25" customHeight="1">
      <c r="A20" s="59" t="s">
        <v>10</v>
      </c>
      <c r="B20" s="60"/>
      <c r="C20" s="36">
        <v>0</v>
      </c>
      <c r="D20" s="37">
        <v>0</v>
      </c>
      <c r="E20" s="42"/>
      <c r="F20" s="43"/>
      <c r="G20" s="43"/>
      <c r="H20" s="43"/>
      <c r="I20" s="43"/>
    </row>
    <row r="21" spans="1:9" ht="23.25" customHeight="1">
      <c r="A21" s="57" t="s">
        <v>3</v>
      </c>
      <c r="B21" s="58"/>
      <c r="C21" s="36">
        <v>0</v>
      </c>
      <c r="D21" s="37">
        <v>0</v>
      </c>
      <c r="E21" s="42"/>
      <c r="F21" s="43"/>
      <c r="G21" s="43"/>
      <c r="H21" s="43"/>
      <c r="I21" s="43"/>
    </row>
    <row r="22" spans="1:9" ht="23.25" customHeight="1">
      <c r="A22" s="113" t="s">
        <v>29</v>
      </c>
      <c r="B22" s="114"/>
      <c r="C22" s="36">
        <v>0</v>
      </c>
      <c r="D22" s="37">
        <v>0</v>
      </c>
      <c r="E22" s="42"/>
      <c r="F22" s="43"/>
      <c r="G22" s="43"/>
      <c r="H22" s="43"/>
      <c r="I22" s="43"/>
    </row>
    <row r="23" spans="1:9" ht="24" customHeight="1" thickBot="1">
      <c r="A23" s="115" t="s">
        <v>13</v>
      </c>
      <c r="B23" s="116"/>
      <c r="C23" s="41">
        <f>SUM(C14:C22)</f>
        <v>0</v>
      </c>
      <c r="D23" s="41">
        <f>SUM(D14:D22)</f>
        <v>0</v>
      </c>
      <c r="E23" s="44"/>
      <c r="F23" s="45"/>
      <c r="G23" s="45"/>
      <c r="H23" s="45"/>
      <c r="I23" s="46"/>
    </row>
    <row r="24" spans="1:2" ht="12.75">
      <c r="A24" s="53"/>
      <c r="B24" s="53"/>
    </row>
    <row r="25" spans="1:4" ht="12.75">
      <c r="A25" s="117" t="s">
        <v>15</v>
      </c>
      <c r="B25" s="117"/>
      <c r="C25" s="4"/>
      <c r="D25" s="4"/>
    </row>
    <row r="26" spans="1:4" ht="12.75">
      <c r="A26" s="118" t="s">
        <v>16</v>
      </c>
      <c r="B26" s="118"/>
      <c r="C26" s="4"/>
      <c r="D26" s="4"/>
    </row>
    <row r="27" spans="1:4" ht="12.75">
      <c r="A27" s="54"/>
      <c r="B27" s="54"/>
      <c r="C27" s="4"/>
      <c r="D27" s="4"/>
    </row>
    <row r="28" spans="1:2" ht="12.75">
      <c r="A28" s="53"/>
      <c r="B28" s="53"/>
    </row>
    <row r="29" spans="1:2" ht="12.75">
      <c r="A29" s="54"/>
      <c r="B29" s="54"/>
    </row>
    <row r="30" spans="1:2" ht="12.75">
      <c r="A30" s="53"/>
      <c r="B30" s="53"/>
    </row>
    <row r="31" spans="3:5" ht="12.75" hidden="1">
      <c r="C31" s="5" t="s">
        <v>17</v>
      </c>
      <c r="D31" s="5"/>
      <c r="E31" s="5"/>
    </row>
    <row r="32" spans="3:6" ht="12.75" hidden="1">
      <c r="C32" s="16">
        <v>0.007</v>
      </c>
      <c r="D32" s="6"/>
      <c r="E32" s="9"/>
      <c r="F32" s="17" t="e">
        <f>(C6+#REF!)*0.7</f>
        <v>#REF!</v>
      </c>
    </row>
    <row r="33" spans="3:5" ht="12.75" hidden="1">
      <c r="C33" s="7"/>
      <c r="D33" s="7"/>
      <c r="E33" s="8"/>
    </row>
    <row r="34" spans="3:5" ht="13.5" hidden="1" thickBot="1">
      <c r="C34" s="8"/>
      <c r="D34" s="7"/>
      <c r="E34" s="9"/>
    </row>
    <row r="35" spans="3:6" ht="12.75" hidden="1">
      <c r="C35" s="10" t="s">
        <v>18</v>
      </c>
      <c r="D35" s="11"/>
      <c r="E35" s="106" t="e">
        <f>(D6*0.7)+(#REF!*0.7)</f>
        <v>#REF!</v>
      </c>
      <c r="F35" s="106"/>
    </row>
    <row r="36" spans="3:6" ht="12.75" hidden="1">
      <c r="C36" s="12"/>
      <c r="D36" s="7"/>
      <c r="E36" s="106" t="e">
        <f>#REF!</f>
        <v>#REF!</v>
      </c>
      <c r="F36" s="106"/>
    </row>
    <row r="37" spans="3:6" ht="12.75" hidden="1">
      <c r="C37" s="13"/>
      <c r="D37" s="7"/>
      <c r="E37" s="107" t="e">
        <f>IF(E36&gt;E35,"snížení % na mzdových nákladech","OK")</f>
        <v>#REF!</v>
      </c>
      <c r="F37" s="107"/>
    </row>
    <row r="38" spans="3:6" ht="13.5" hidden="1" thickBot="1">
      <c r="C38" s="14"/>
      <c r="D38" s="15"/>
      <c r="E38" s="61" t="e">
        <f>E35-E36</f>
        <v>#REF!</v>
      </c>
      <c r="F38" s="61"/>
    </row>
  </sheetData>
  <sheetProtection formatCells="0" formatColumns="0" formatRows="0" insertRows="0"/>
  <mergeCells count="48">
    <mergeCell ref="A14:B14"/>
    <mergeCell ref="A1:G1"/>
    <mergeCell ref="E35:F35"/>
    <mergeCell ref="E36:F36"/>
    <mergeCell ref="E37:F37"/>
    <mergeCell ref="A2:B2"/>
    <mergeCell ref="C2:I2"/>
    <mergeCell ref="A17:B17"/>
    <mergeCell ref="A30:B30"/>
    <mergeCell ref="A21:B21"/>
    <mergeCell ref="A22:B22"/>
    <mergeCell ref="A23:B23"/>
    <mergeCell ref="A24:B24"/>
    <mergeCell ref="A25:B25"/>
    <mergeCell ref="A26:B26"/>
    <mergeCell ref="A27:B27"/>
    <mergeCell ref="E38:F38"/>
    <mergeCell ref="E3:I5"/>
    <mergeCell ref="E7:I7"/>
    <mergeCell ref="E6:I6"/>
    <mergeCell ref="E8:I8"/>
    <mergeCell ref="E9:I9"/>
    <mergeCell ref="E10:I10"/>
    <mergeCell ref="A12:I12"/>
    <mergeCell ref="A13:B13"/>
    <mergeCell ref="A16:B16"/>
    <mergeCell ref="A7:A10"/>
    <mergeCell ref="A6:B6"/>
    <mergeCell ref="D3:D5"/>
    <mergeCell ref="C3:C5"/>
    <mergeCell ref="A3:B5"/>
    <mergeCell ref="A15:B15"/>
    <mergeCell ref="A28:B28"/>
    <mergeCell ref="A29:B29"/>
    <mergeCell ref="A18:B18"/>
    <mergeCell ref="A19:B19"/>
    <mergeCell ref="A20:B20"/>
    <mergeCell ref="E22:I22"/>
    <mergeCell ref="E23:I23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</mergeCells>
  <conditionalFormatting sqref="E37">
    <cfRule type="containsText" priority="4" dxfId="2" operator="containsText" text="dopočet vratky prostředků">
      <formula>NOT(ISERROR(SEARCH("dopočet vratky prostředků",E37)))</formula>
    </cfRule>
    <cfRule type="containsText" priority="5" dxfId="4" operator="containsText" text="OK">
      <formula>NOT(ISERROR(SEARCH("OK",E37)))</formula>
    </cfRule>
  </conditionalFormatting>
  <conditionalFormatting sqref="E38">
    <cfRule type="cellIs" priority="2" dxfId="4" operator="greaterThan">
      <formula>0</formula>
    </cfRule>
    <cfRule type="cellIs" priority="3" dxfId="2" operator="lessThan">
      <formula>0</formula>
    </cfRule>
    <cfRule type="cellIs" priority="7" dxfId="2" operator="greaterThan">
      <formula>0</formula>
    </cfRule>
    <cfRule type="cellIs" priority="8" dxfId="1" operator="greaterThan">
      <formula>0</formula>
    </cfRule>
  </conditionalFormatting>
  <conditionalFormatting sqref="E37:F37">
    <cfRule type="containsText" priority="1" dxfId="0" operator="containsText" text="snížení % na mzdových nákladech">
      <formula>NOT(ISERROR(SEARCH("snížení % na mzdových nákladech",E37)))</formula>
    </cfRule>
  </conditionalFormatting>
  <dataValidations count="1">
    <dataValidation type="list" allowBlank="1" showInputMessage="1" showErrorMessage="1" sqref="H1">
      <formula1>$K$1:$K$6</formula1>
    </dataValidation>
  </dataValidations>
  <printOptions/>
  <pageMargins left="0.25" right="0.25" top="0.75" bottom="0.75" header="0.3" footer="0.3"/>
  <pageSetup fitToHeight="3" horizontalDpi="600" verticalDpi="600" orientation="portrait" paperSize="9" scale="60" r:id="rId1"/>
  <headerFooter alignWithMargins="0">
    <oddHeader>&amp;C&amp;14Žádost o poskytnutí dotace v rámci dotacního programu "Podpora aktivit zaměřených na zlepšení zdravotního stavu obyvatel Ústeckého kraje"&amp;R
Okruh 1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776FE5F79CB44E86DCF243324F5CE2" ma:contentTypeVersion="6" ma:contentTypeDescription="Vytvoří nový dokument" ma:contentTypeScope="" ma:versionID="1b235af2629d7e0bee32509e4a82bd59">
  <xsd:schema xmlns:xsd="http://www.w3.org/2001/XMLSchema" xmlns:xs="http://www.w3.org/2001/XMLSchema" xmlns:p="http://schemas.microsoft.com/office/2006/metadata/properties" xmlns:ns2="07cb5358-3fc7-4136-9dc4-3ca01bdd44d7" xmlns:ns3="1d489161-a026-485f-aeec-9e59740b01c0" targetNamespace="http://schemas.microsoft.com/office/2006/metadata/properties" ma:root="true" ma:fieldsID="0935ff54c066d615c47c03e1b1e1ee0c" ns2:_="" ns3:_="">
    <xsd:import namespace="07cb5358-3fc7-4136-9dc4-3ca01bdd44d7"/>
    <xsd:import namespace="1d489161-a026-485f-aeec-9e59740b01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b5358-3fc7-4136-9dc4-3ca01bdd44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89161-a026-485f-aeec-9e59740b01c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d489161-a026-485f-aeec-9e59740b01c0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927D5DE-9AF1-4C4C-80B9-577BE40062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cb5358-3fc7-4136-9dc4-3ca01bdd44d7"/>
    <ds:schemaRef ds:uri="1d489161-a026-485f-aeec-9e59740b01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8C186E-B5B9-42FA-B39E-1308E87B2B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7375D8-4342-46A0-B971-E4DD8029E234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1d489161-a026-485f-aeec-9e59740b01c0"/>
    <ds:schemaRef ds:uri="http://purl.org/dc/dcmitype/"/>
    <ds:schemaRef ds:uri="http://purl.org/dc/terms/"/>
    <ds:schemaRef ds:uri="http://schemas.microsoft.com/office/infopath/2007/PartnerControls"/>
    <ds:schemaRef ds:uri="07cb5358-3fc7-4136-9dc4-3ca01bdd44d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Krpešová Jana</cp:lastModifiedBy>
  <cp:lastPrinted>2018-08-15T07:58:13Z</cp:lastPrinted>
  <dcterms:created xsi:type="dcterms:W3CDTF">1997-01-24T11:07:25Z</dcterms:created>
  <dcterms:modified xsi:type="dcterms:W3CDTF">2024-03-01T07:30:18Z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0x01010048776FE5F79CB44E86DCF243324F5CE2</vt:lpwstr>
  </property>
  <property fmtid="{D5CDD505-2E9C-101B-9397-08002B2CF9AE}" pid="3" name="Order">
    <vt:r8>15600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