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ada Ústeckého kraje" sheetId="1" r:id="rId1"/>
    <sheet name="Zastupitelstvo Ústeckého kraje" sheetId="2" r:id="rId2"/>
  </sheets>
  <definedNames>
    <definedName name="_xlnm.Print_Titles" localSheetId="0">'Rada Ústeckého kraje'!$1:$1</definedName>
    <definedName name="_xlnm.Print_Titles" localSheetId="1">'Zastupitelstvo Ústeckého kraje'!$1:$1</definedName>
  </definedNames>
  <calcPr fullCalcOnLoad="1"/>
</workbook>
</file>

<file path=xl/sharedStrings.xml><?xml version="1.0" encoding="utf-8"?>
<sst xmlns="http://schemas.openxmlformats.org/spreadsheetml/2006/main" count="433" uniqueCount="402">
  <si>
    <t>00524361</t>
  </si>
  <si>
    <t>Sherpa Cup 2011</t>
  </si>
  <si>
    <t>Účast na MS juniorů, Evropském FIS poháru a celoroční vrcholová příprava Michala Biši ve freestyle snowboardingu.</t>
  </si>
  <si>
    <t>FK Stavoren Kostomlaty pod Milešovkou</t>
  </si>
  <si>
    <t>Zelená dětem na zeleném trávníku</t>
  </si>
  <si>
    <t>Klub rybolovné techniky Bílina</t>
  </si>
  <si>
    <t>Národní kolo Zlatá udice 2011</t>
  </si>
  <si>
    <t>Fotbalový klub Bílina</t>
  </si>
  <si>
    <t>S fotbalem do budoucnosti</t>
  </si>
  <si>
    <t>USK VŠEM Ústí nad Labem</t>
  </si>
  <si>
    <t>Ústí nad Labem</t>
  </si>
  <si>
    <t>Soustředění 2011</t>
  </si>
  <si>
    <t>ASK VALZAP CHOMUTOV</t>
  </si>
  <si>
    <t>POHÁR ÚSTECKÉHO KRAJE 2011 - GRAND PRIX CHOMUTOV, Mezinárodní turnaj a tréninkový kemp olympijských nadějí Evropy v zápase řecko-římském</t>
  </si>
  <si>
    <t>celkem</t>
  </si>
  <si>
    <t>Společné soustředění mládeže Slapy 2011</t>
  </si>
  <si>
    <t>"Mistrovství světa hokejistů r. nar. 98 - výběr ČR startující pod hlavičkou Chomutova"</t>
  </si>
  <si>
    <t>Letní soustředění pro děti a mládež se zaměřením na fotbal</t>
  </si>
  <si>
    <t>SK Barkas o.s.</t>
  </si>
  <si>
    <t>Memoriál Rudolfa DUFKA - mezinárodní žákovský turnaj v házené</t>
  </si>
  <si>
    <t>Letní házenkářské soustředění dívek</t>
  </si>
  <si>
    <t>Manta Ústí nad Labem, o.s.</t>
  </si>
  <si>
    <t>Potápěčské soustředění talentované mládeže v zahraničí - Španělsko 2011</t>
  </si>
  <si>
    <t>Teplice</t>
  </si>
  <si>
    <t>Soustředění mládeže oddílu zápasu</t>
  </si>
  <si>
    <t>ŠK Viamont Teplice</t>
  </si>
  <si>
    <t>OPEN TEPLICE 2011</t>
  </si>
  <si>
    <t>Sokolská příhraniční spolupráce ČR - Šluknovský výběžek / NSR - Lužičtí Srbové - částečné materiální vybavení</t>
  </si>
  <si>
    <t>Schovanka</t>
  </si>
  <si>
    <t>Vytvoření, aktualizace a oprava mapových podkladů Šluknovska pro sportovní akci Pytlákova schovanka</t>
  </si>
  <si>
    <t>Chomutov</t>
  </si>
  <si>
    <t>Letní stanový tábor - sportovní soustředění</t>
  </si>
  <si>
    <t>TĚLOVÝCHOVNÁ JEDNOTA VÁLCOVNY TRUB A ŽELEZÁRNY CHOMUTOV</t>
  </si>
  <si>
    <t>00483206</t>
  </si>
  <si>
    <t>Letní soustředění výběru mládeže judo Ústeckého kraje</t>
  </si>
  <si>
    <t>Jezdecký klub Podkrušnohorského zooparku Chomutov</t>
  </si>
  <si>
    <t>Soustředění  voltižního družstva – příprava na turnaj O pohár čtyř států a na MČR ve voltiži</t>
  </si>
  <si>
    <t>TK Viamont Teplice</t>
  </si>
  <si>
    <t>Jarní tenisové soustředění a mezinárodní tenisový turnaj družstev mládeže do 18-ti let v italském Cessenaticu</t>
  </si>
  <si>
    <t>Mezinárodní závody ve vytrvalostním ježdění na koni ENDURANCE DAY MOST</t>
  </si>
  <si>
    <t>Cadet European Cup</t>
  </si>
  <si>
    <t>TJ zdravotně postižených Nola</t>
  </si>
  <si>
    <t>MČR v závěsném kuželníku</t>
  </si>
  <si>
    <t>Závody na Labi Štětí OPEN</t>
  </si>
  <si>
    <t>Veslařské soustředění 2011</t>
  </si>
  <si>
    <t>Podpora a rozvoj sáňkařské mládeže v roce 2011</t>
  </si>
  <si>
    <t>Zelená je tráva II.</t>
  </si>
  <si>
    <t>HC Litvínov, občanské sdružení</t>
  </si>
  <si>
    <t>00554782</t>
  </si>
  <si>
    <t>Rozvoj sportovních talentů a prevence kriminality mládeže</t>
  </si>
  <si>
    <t>P.č.</t>
  </si>
  <si>
    <t>PO/FO- název</t>
  </si>
  <si>
    <t>Název projektu</t>
  </si>
  <si>
    <t>Děčín</t>
  </si>
  <si>
    <t>43001 Chomutov, Mánesova 1999</t>
  </si>
  <si>
    <t>43151 Klášterec nad Ohří, Budovatelská 484</t>
  </si>
  <si>
    <t>43111 Jirkov, Budovatelů 943</t>
  </si>
  <si>
    <t>Fotbalový Klub Jirkov - Kyjice</t>
  </si>
  <si>
    <t>43001 Chomutov, Tomáše ze Štítného 1960</t>
  </si>
  <si>
    <t>43001 Chomutov, Přemyslova 259</t>
  </si>
  <si>
    <t>43003 Chomutov, Kadaňská 2334</t>
  </si>
  <si>
    <t>T.J. ZŠ SPV Chomutov</t>
  </si>
  <si>
    <t>43201 Kadaň, U stadionu 1378</t>
  </si>
  <si>
    <t>Fotbalový klub Tatran Kadaň o.s.</t>
  </si>
  <si>
    <t>VOLEJBALOVÝ KLUB ERVĚNICE</t>
  </si>
  <si>
    <t>43111 Jirkov</t>
  </si>
  <si>
    <t>43201 Kadaň, Loděnice</t>
  </si>
  <si>
    <t>Tělovýchovná jednota Vodní sporty Kadaň</t>
  </si>
  <si>
    <t>soustředění mládeže oddílu rychlostní kanoistiky při TJ Vodní Sporty Kadaň o.s.</t>
  </si>
  <si>
    <t>IČ/datum narození</t>
  </si>
  <si>
    <t>430 01 Chomutov, Černovice 5</t>
  </si>
  <si>
    <t>43001 Chomutov, nám. Dr. Beneše 3836</t>
  </si>
  <si>
    <t>43111 Jirkov, Husova 434</t>
  </si>
  <si>
    <t>Racing extréme club Klášterec, o. s.</t>
  </si>
  <si>
    <t>43151 Klášterec nad Ohří - Miřetice u Klášterce nad Ohří, Lesní 538</t>
  </si>
  <si>
    <t>Sídlo (dle ARESu)</t>
  </si>
  <si>
    <t>36001 Chomutov, Nerudova 65</t>
  </si>
  <si>
    <t>Sport Club 2000 o.s.</t>
  </si>
  <si>
    <t>43001 Chomutov, 17. listopadu 4704</t>
  </si>
  <si>
    <t>Sportclub 80 Chomutov</t>
  </si>
  <si>
    <t>43111 Jirkov, Mostecká 33</t>
  </si>
  <si>
    <t>43121 Boleboř - Svahová, Svahová 22</t>
  </si>
  <si>
    <t>HORSKÝ KLUB LESNÁ V KRUŠNÝCH HORÁCH, občanské sdružení</t>
  </si>
  <si>
    <t>43004 Chomutov, Březenecká 4689</t>
  </si>
  <si>
    <t>SK Chomutov S-R-O s.r.o.</t>
  </si>
  <si>
    <t>43001 Chomutov, Hálkova 226</t>
  </si>
  <si>
    <t>43201 Kadaň, Bystřice PS 22</t>
  </si>
  <si>
    <t>KRUŠNOHORSKÝ AUTO KLUB V AČR Kadaň</t>
  </si>
  <si>
    <t>43151 Klášterec nad Ohří, Nádražní 199</t>
  </si>
  <si>
    <t>40505 Děčín - Děčín II-Nové Město, Dvořákova 1331/20</t>
  </si>
  <si>
    <t>40502 Děčín, Tělocvičná 192/9</t>
  </si>
  <si>
    <t>TJ Sokol Bělá</t>
  </si>
  <si>
    <t>40746 Krásná Lípa, Smetanova 22</t>
  </si>
  <si>
    <t>Sportovní klub Děčín o.s.</t>
  </si>
  <si>
    <t>00524417</t>
  </si>
  <si>
    <t>40501 Děčín - Děčín I-Děčín, Maroldova 2</t>
  </si>
  <si>
    <t>40702 Jílové</t>
  </si>
  <si>
    <t>40721 Česká Kamenice, DUKELSKÝCH HRDINŮ 235</t>
  </si>
  <si>
    <t>TJ ČESKÁ KAMENICE</t>
  </si>
  <si>
    <t>40501 Děčín, Příčná 350/4</t>
  </si>
  <si>
    <t>40501 Děčín, Oblouková (Zimní stadion)</t>
  </si>
  <si>
    <t>40747 Varnsdorf, Moravská 2688</t>
  </si>
  <si>
    <t>40701 Jílové - Martiněves, Teplická 118</t>
  </si>
  <si>
    <t>40747 Varnsdorf, BUDOVATELŮ</t>
  </si>
  <si>
    <t>TĚLOVÝCHOVNÁ JEDNOTA SLOVAN VARNSDORF</t>
  </si>
  <si>
    <t>40781 Lipová 81</t>
  </si>
  <si>
    <t>40753 Jiříkov - Filipov 207</t>
  </si>
  <si>
    <t>Tělocvičná jednota Sokol Filipov</t>
  </si>
  <si>
    <t>40502 Děčín - Děčín I-Děčín, 28.října 717/10</t>
  </si>
  <si>
    <t>Volejbalový sportovní klub Spartak Děčín o.s.</t>
  </si>
  <si>
    <t>40715 Jetřichovice - Všemily, 39 E</t>
  </si>
  <si>
    <t>40747 Varnsdorf, Karlova 1700</t>
  </si>
  <si>
    <t>Interaktivní základní škola Varnsdorf, Karlova 1700, příspěvková organizace</t>
  </si>
  <si>
    <t>41145 Úštěk, 1. Máje 59</t>
  </si>
  <si>
    <t>41201 Litoměřice, Mírové náměstí 14</t>
  </si>
  <si>
    <t>41146 Liběšice, čp. 29</t>
  </si>
  <si>
    <t>Sport JUDO Litoměřice, o.s.</t>
  </si>
  <si>
    <t>41201 Litoměřice - Pokratice, Ladova 5</t>
  </si>
  <si>
    <t>41002 Malé Žernoseky</t>
  </si>
  <si>
    <t>41201 Litoměřice - Předměstí, Písečný ostrov 1</t>
  </si>
  <si>
    <t>41155 Terezín</t>
  </si>
  <si>
    <t>CYKLISTICKÝ KLUB - SLAVOJ TEREZÍN</t>
  </si>
  <si>
    <t>41108 Štětí, Čs. armády 51</t>
  </si>
  <si>
    <t>41002 Lovosice, U Stadionu 1022</t>
  </si>
  <si>
    <t>Sportovní klub BK Lovosice</t>
  </si>
  <si>
    <t>Veslařský klub SEPAP Štětí,o.s.</t>
  </si>
  <si>
    <t>41108 Štětí, Nábřežní, P.O.Box 83 778</t>
  </si>
  <si>
    <t>41017 Lovosice, U STADIONU 1022</t>
  </si>
  <si>
    <t>T.J. Lovochemie Lovosice - Fotbalový oodíl FK LOVOCHEMIE Lovosice</t>
  </si>
  <si>
    <t>41201 Litoměřice - Předměstí, Zahradnická 28</t>
  </si>
  <si>
    <t>41201 Kamýk 92</t>
  </si>
  <si>
    <t>43401 Most, Eduarda Basse 1142</t>
  </si>
  <si>
    <t>Billiard-hockey club Most o.s.</t>
  </si>
  <si>
    <t>První mostecká nezisková o.s.</t>
  </si>
  <si>
    <t>43401 Most, Vítězslava Nezvala 2478/205</t>
  </si>
  <si>
    <t>43601 Litvínov, S.K. Neumanna 1598</t>
  </si>
  <si>
    <t>43513 Meziboří, OKRUŽNÍ 223</t>
  </si>
  <si>
    <t>43401 Most, Čsl. armády 1530</t>
  </si>
  <si>
    <t>Sdružení přátel Gymnázia Most o.p.s.</t>
  </si>
  <si>
    <t>43400 Most, Zdeňka Fibicha 282</t>
  </si>
  <si>
    <t>43601 Litvínov, Emy Destinové 617</t>
  </si>
  <si>
    <t>43401 Most, Antonína Dvořáka 2182/64</t>
  </si>
  <si>
    <t>43401 Most, Vítězslava Nezvala 2491</t>
  </si>
  <si>
    <t>Badmintonový oddíl Super Stars Most</t>
  </si>
  <si>
    <t>43401 Most, tř. Budovatelů 112/2</t>
  </si>
  <si>
    <t>Fotbalová škola Litvínov, o.p.s.</t>
  </si>
  <si>
    <t>43601 Litvínov, PHK 1677</t>
  </si>
  <si>
    <t>43401 Most, Pod Koňským vrchem 1159/5</t>
  </si>
  <si>
    <t>00483176</t>
  </si>
  <si>
    <t>43401 Most, U Stadionu 112/2</t>
  </si>
  <si>
    <t>43401 Most, SPORTOVNÍ HALA</t>
  </si>
  <si>
    <t>BOX KLUB BANÍK MOST</t>
  </si>
  <si>
    <t>43547 Hora Svaté Kateřiny</t>
  </si>
  <si>
    <t>SBOR DOBROVOLNÝCH HASIČŮ HORA SVATÉ KATEŘINY</t>
  </si>
  <si>
    <t>43401 Most, Rudolická 1706</t>
  </si>
  <si>
    <t>43401 Most, Jakuba Arbesa 2574</t>
  </si>
  <si>
    <t>43401 Most, U stadionu 275</t>
  </si>
  <si>
    <t>43401 Most, Jaroslava Vrchlického 2733</t>
  </si>
  <si>
    <t>43401 Most, Pod širokým vrchem 1835/4</t>
  </si>
  <si>
    <t xml:space="preserve">Ski Team Litvínov  </t>
  </si>
  <si>
    <t>43401 Most, V Sadech 1218</t>
  </si>
  <si>
    <t>43401 Most, Mladé gardy 2918</t>
  </si>
  <si>
    <t>SOFTBALL CLUB PAINBUSTERS MOST, o.s.</t>
  </si>
  <si>
    <t>43401 Most, Alej B. Němcové 329</t>
  </si>
  <si>
    <t>FbC Ústí nad Labem, o.s.</t>
  </si>
  <si>
    <t>40011 Ústí nad Labem-Severní Terasa, Brandtova 3274/28</t>
  </si>
  <si>
    <t>SPORT UNION, o.s.</t>
  </si>
  <si>
    <t>40011 Ústí nad Labem-město, Ve Smyčce 2155/7</t>
  </si>
  <si>
    <t>40317 Chabařovice, Za Stadionem 657</t>
  </si>
  <si>
    <t>40011 Ústí nad Labem, SNP 6</t>
  </si>
  <si>
    <t>40001 Ústí nad Labem, Masarykova 221/104</t>
  </si>
  <si>
    <t>40001 Ústí nad Labem, Masarykova 228</t>
  </si>
  <si>
    <t>40001 Ústí nad Labem, Jateční 3436/47A</t>
  </si>
  <si>
    <t>40011 Ústí nad Labem, Pincova 15</t>
  </si>
  <si>
    <t>Sportovní klub policie Sever Ústí nad Labem, občanské sdružení</t>
  </si>
  <si>
    <t>40001 Ústí nad Labem, Bělehradská 2992/41</t>
  </si>
  <si>
    <t>Basketbalový klub Ústí nad Labem</t>
  </si>
  <si>
    <t>40001 Ústí nad Labem, Jateční 18</t>
  </si>
  <si>
    <t>40331 Ústí nad Labem, Sportovní 595</t>
  </si>
  <si>
    <t>Sdružení hasičů Čech, Moravy a Slezska, Krajské sdružení hasičů - kraj Ústecký</t>
  </si>
  <si>
    <t>40001 Ústí nad Labem, Dobětická 2333/10</t>
  </si>
  <si>
    <t>Ústecký krasobruslařský klub, občanské sdružení</t>
  </si>
  <si>
    <t>40000 Ústí nad Labem, Masarykova 232</t>
  </si>
  <si>
    <t>40011 Ústí nad Labem, Lisztova 4</t>
  </si>
  <si>
    <t>00524701</t>
  </si>
  <si>
    <t>40001 Ústí nad Labem, Brzákova 146</t>
  </si>
  <si>
    <t>40001 Ústí nad Labem, České Mládeže 1796/1</t>
  </si>
  <si>
    <t>40002 Ústí nad Labem, Hospodářská 10</t>
  </si>
  <si>
    <t>Tělovýchovná jednota Spartak Ústí nad Labem</t>
  </si>
  <si>
    <t>Boxerské soustředění 2011</t>
  </si>
  <si>
    <t>Reprezentace mládeže Ústeckého kraje na mezinárodních turnajích boxu 2011</t>
  </si>
  <si>
    <t xml:space="preserve"> OZP Cup I. liga, 3. kolo v boccie</t>
  </si>
  <si>
    <t>Svaz tělesně postižených v České republice, o.s. okresní organizace Louny</t>
  </si>
  <si>
    <t>44001 Louny, Rakovnická 2502</t>
  </si>
  <si>
    <t>43801 Žatec, Plzeňská 2787</t>
  </si>
  <si>
    <t>43909 Slavětín, Na Městečku 50</t>
  </si>
  <si>
    <t>44001 Louny, 17. Listopadu 2066</t>
  </si>
  <si>
    <t>43984 Blatno</t>
  </si>
  <si>
    <t>Tělovýchovná jednota Blatno</t>
  </si>
  <si>
    <t>44001 Louny, Vosátkova 1765</t>
  </si>
  <si>
    <t>44001 Louny, Velodrom čp. 1592</t>
  </si>
  <si>
    <t>44128 Podbořany, Kpt. Jaroše 862</t>
  </si>
  <si>
    <t>43968 Domoušice</t>
  </si>
  <si>
    <t>Sdružení hasičů Čech, Moravy a Slezska Sbor dobrovolných hasičů (Domoušice)</t>
  </si>
  <si>
    <t>43942 Postoloprty</t>
  </si>
  <si>
    <t>Fotbalový klub Postoloprty</t>
  </si>
  <si>
    <t>44001 Louny, Rybalkova 2377</t>
  </si>
  <si>
    <t>JUNIORSKÝ FITNESS KLUB</t>
  </si>
  <si>
    <t>44001 Louny, Masarykovy sady</t>
  </si>
  <si>
    <t>41501 Teplice, Masarykova třída 29</t>
  </si>
  <si>
    <t>41503 Teplice, Jaselská 355</t>
  </si>
  <si>
    <t>41503 Teplice, Luční 221</t>
  </si>
  <si>
    <t>TOP TEN TEAM Teplice o.s.</t>
  </si>
  <si>
    <t>41754 Kostomlaty pod Milešovkou</t>
  </si>
  <si>
    <t>41702 Dubí, Bystřická 209</t>
  </si>
  <si>
    <t>41703 Dubí, Mírová 75</t>
  </si>
  <si>
    <t>1FC Dubí</t>
  </si>
  <si>
    <t>Svaz tělesně postižených v České republice, o.s. okresní organizace Teplice</t>
  </si>
  <si>
    <t>41501 Teplice, Pod tratí 232</t>
  </si>
  <si>
    <t>41510 Teplice, Masarykova 202</t>
  </si>
  <si>
    <t>41501 Teplice, Na Letné 412</t>
  </si>
  <si>
    <t>41705 Osek, VRBENSKÉHO 579</t>
  </si>
  <si>
    <t>41502 Teplice, Přítkovská 1466</t>
  </si>
  <si>
    <t>NADAČNÍ FOND TEPLICKÉHO ZÁPASU</t>
  </si>
  <si>
    <t>BK Teplice, o.s.</t>
  </si>
  <si>
    <t>41501 Teplice, Trnovanská 1271/5</t>
  </si>
  <si>
    <t>41501 Teplice, Zemská 818</t>
  </si>
  <si>
    <t>WAL, občanské sdružení</t>
  </si>
  <si>
    <t>41501 Teplice, Na Stínadlech 2796</t>
  </si>
  <si>
    <t>41801 Bílina, Důlní 85</t>
  </si>
  <si>
    <t>41501 Teplice, Pod Doubravkou 2959</t>
  </si>
  <si>
    <t>Sportovní klub PRO SPORT Teplice</t>
  </si>
  <si>
    <t>41503 Teplice, K Vápence 448</t>
  </si>
  <si>
    <t>41801 Bílina, Kyselská 391/8</t>
  </si>
  <si>
    <t>Příprava KCM Ústeckého kraje - volejbal dívky a chlapci na Olympiádu dětí a mládeže 2011- reprezentace kraje</t>
  </si>
  <si>
    <t>Soustředění minikárového klubu Kadaň</t>
  </si>
  <si>
    <t>Ústecká krajská asociace Sport pro všechny</t>
  </si>
  <si>
    <t>Využití volného času mládeže, reprezentace Ústeckého kraje</t>
  </si>
  <si>
    <t>SK KAMURA-RYU SHOTOKAN</t>
  </si>
  <si>
    <t>Pořádání soutěží karate regionálního,národního a mezinárodního významu na území ÚK v roce 2011</t>
  </si>
  <si>
    <t>Pořádání basketbalového Národního finále v kategorii nejmladší minižactvo mix (ročník nar. 2000 a mladší)</t>
  </si>
  <si>
    <t>Basketbalový klub Děčín o.s.</t>
  </si>
  <si>
    <t>Soustředění mládeže BK Děčín</t>
  </si>
  <si>
    <t>Fotbalový klub Jiskra Modrá</t>
  </si>
  <si>
    <t>Sportovní soustředění 2011</t>
  </si>
  <si>
    <t>AVAZ Děčín</t>
  </si>
  <si>
    <t>Sportovní akce AVAZ</t>
  </si>
  <si>
    <t>Memoriál Vlastimila Koči</t>
  </si>
  <si>
    <t>Fotbalový svátek pro kluky i holky</t>
  </si>
  <si>
    <t>Tělovýchovná jednota Vaňov, o.s.</t>
  </si>
  <si>
    <t>Sportovní soustředění dětí a mládeže  - "fotbal" TJ Vaňov</t>
  </si>
  <si>
    <t>Sportování v mateřských školkách</t>
  </si>
  <si>
    <t>Občanské sdružení Ústřek</t>
  </si>
  <si>
    <t>Florbalová akademie</t>
  </si>
  <si>
    <t>Most</t>
  </si>
  <si>
    <t>Tělovýchovná jednota Baník Souš, občanské sdružení</t>
  </si>
  <si>
    <t>"Fotbalový talent 2011"</t>
  </si>
  <si>
    <t>Házenkářský klub Talent Baník Most</t>
  </si>
  <si>
    <t>Házenkářské soustředění dětí a hledání talentů</t>
  </si>
  <si>
    <t>Podpora finančních nákladů basketbalového oddílu mládeže TJ Slovan</t>
  </si>
  <si>
    <t>TJ Baník Osek</t>
  </si>
  <si>
    <t>HC Stadion Litoměřice</t>
  </si>
  <si>
    <t>Příprava žákovské reprezentace ledních hokejistů a rychlobruslařů Ústeckého kraje r. 1997 a mladší</t>
  </si>
  <si>
    <t>Moto Klub Bezinka Kamýk o.s.</t>
  </si>
  <si>
    <t xml:space="preserve">MEZINÁRODNÍ MISTROVSTVÍ ČESKÉ REPUBLIKY A PŘEBOR ČESKÉ REPUBLIKY V CROSS COUNTRY - KAMÝK 2011 </t>
  </si>
  <si>
    <t>Louny</t>
  </si>
  <si>
    <t>ME ve Sportovním Aerobiku, které se uskuteční v červnu 2011 v Turíně</t>
  </si>
  <si>
    <t>VK SEVER Žatec</t>
  </si>
  <si>
    <t>Zimní a letní soustředění volejbalové mládeže VK SEVER Žatec</t>
  </si>
  <si>
    <t>TJ Sever Žatec</t>
  </si>
  <si>
    <t>00556548</t>
  </si>
  <si>
    <t>Obnova vybavení oddílu stolního tenisu TJ Sever Žatec</t>
  </si>
  <si>
    <t>Anthony Loconte</t>
  </si>
  <si>
    <t>Reprezentace Ústeckého kraje na Evropské úrovni talentovaným hráčem tenisu</t>
  </si>
  <si>
    <t>JUDO KADAŇ</t>
  </si>
  <si>
    <t>Velká cena Kadaně</t>
  </si>
  <si>
    <t>Taneční klub Beethoven D.C.</t>
  </si>
  <si>
    <t>Reprezentace mládeže Ústeckého kraje na celostátní krajské olympiádě v Olomouci</t>
  </si>
  <si>
    <t>Snowboardový kemp</t>
  </si>
  <si>
    <t xml:space="preserve">Materiální dovybavení Ski Teamu Litvínov  </t>
  </si>
  <si>
    <t>Junioři BC Most – reprezentace na regionálních a celorepublikových turnajích</t>
  </si>
  <si>
    <t>TJ Slovan Chabařovice</t>
  </si>
  <si>
    <t>Sportovní soustředění nohejbalové mládeže</t>
  </si>
  <si>
    <t>FK ČESKÝ LEV Neštěmice</t>
  </si>
  <si>
    <t>Sportovní vyžití fotbalové mládeže</t>
  </si>
  <si>
    <t>Sportovní akce SDH Hora Svaté Kateřiny 2011</t>
  </si>
  <si>
    <t>SK Reál saně Klášterec</t>
  </si>
  <si>
    <t>Mládežnické turnaje ve volejbale v roce 2011</t>
  </si>
  <si>
    <t>HK Baník Most</t>
  </si>
  <si>
    <t>Rozvoj talentované mládeže - sportovní soustředění</t>
  </si>
  <si>
    <t>Paraklub Most, občanské sdružení</t>
  </si>
  <si>
    <t>MOSTECKÝ POHÁR -  Finále VII. ročníku Českého poháru v parašutismu RW-4  - ESL - 2011</t>
  </si>
  <si>
    <t>Prázdninové soustředění mládeže FBC ÚSTÍ NAD LABEM</t>
  </si>
  <si>
    <t>Start na soutěžích karate ve Slovinsku a Slovensku</t>
  </si>
  <si>
    <t>Školní sportovní klub při 14. ZŠ v Ústí nad Labem</t>
  </si>
  <si>
    <t>Dotace na úhradu části nákladů na prázdninové soustředění mládežnických družstev ŠSK při 14. ZŠ v Ústí nad Labem</t>
  </si>
  <si>
    <t>42.ročník mezinárodního turnaje v boxu mužů a žen "GRAND PRIX 2011"</t>
  </si>
  <si>
    <t>Speciální hasičská olympiáda pro mentálně a tělesně postižené z ÚK</t>
  </si>
  <si>
    <t>Rozvoj pohybových aktivit pro děti a mládež 2011</t>
  </si>
  <si>
    <t>T.J. Lovochemie Lovosice</t>
  </si>
  <si>
    <t>14 denní sportovní soustředění družstva žákovských kategorií oddílu HK Město Lovosice.</t>
  </si>
  <si>
    <t>Sportovní klub Parta Litoměřicko</t>
  </si>
  <si>
    <t>Přebory intelektově znevýhodněných sportovců v roce 2011</t>
  </si>
  <si>
    <t>Jezdecké sdružení LIKOLI</t>
  </si>
  <si>
    <t>Kondiční soustředění sportovních tříd</t>
  </si>
  <si>
    <t>Krušnoman triathlon team Litvínov</t>
  </si>
  <si>
    <t>Ford Krušnoman</t>
  </si>
  <si>
    <t>FK TEPLICE a.s.</t>
  </si>
  <si>
    <t>Zkvalitnění sportovní přípravy a zvýšení výkonnosti mládeže</t>
  </si>
  <si>
    <t>Závod míru juniorů Terezín 2011 - 40 ročník</t>
  </si>
  <si>
    <t xml:space="preserve">Slavoj Basketbalový klub Litoměřice </t>
  </si>
  <si>
    <t>Litoměřice</t>
  </si>
  <si>
    <t>Národní finále - mladší minižáci roč. 2000 a mladší</t>
  </si>
  <si>
    <t>Realizace rozvoje sportovních aktivit dětí a mládež v oblasti cyklistiky</t>
  </si>
  <si>
    <t>Sportovní klub JUNIOR Teplice</t>
  </si>
  <si>
    <t>Vlastní turnaje</t>
  </si>
  <si>
    <t>VIVAjump o. s.</t>
  </si>
  <si>
    <t>World Dance Maters 2011 - Poreč, Chorvatsko</t>
  </si>
  <si>
    <t>fotbalové soustředění dorostenců a mladších žáků</t>
  </si>
  <si>
    <t>Rozvoj talentované mládeže - confrontace mládeže s evropskou házenou</t>
  </si>
  <si>
    <t>Sportovní klub Leon, o. s.</t>
  </si>
  <si>
    <t>Vánoční turnaj bojových sportů 2011</t>
  </si>
  <si>
    <t>Tenisový klub Most</t>
  </si>
  <si>
    <t>Tréninkové středisko mládeže při TK Most</t>
  </si>
  <si>
    <t>Klub sportovní gymnastiky Most</t>
  </si>
  <si>
    <t>Sportovni soustředění dětí a mládeže - "Oprázdninách hýbni kostrou"</t>
  </si>
  <si>
    <t>Sport 2011 : Mládežnická reprezentace 2011</t>
  </si>
  <si>
    <t>SK Mondi Štětí</t>
  </si>
  <si>
    <t>00556076</t>
  </si>
  <si>
    <t>Tréninkové soustředění.</t>
  </si>
  <si>
    <t>Sportovní reprezentace na mistrovství světa.</t>
  </si>
  <si>
    <t>SPORTOVNÍ KLUB SOKOL MALÉ ŽERNOSEKY</t>
  </si>
  <si>
    <t>Soustředění mladší přípravky SK SOKOL Malé Žernoseky a vybavení pro činnost</t>
  </si>
  <si>
    <t>Městys Slavětín</t>
  </si>
  <si>
    <t>00265497</t>
  </si>
  <si>
    <t>Podpora, zkvalitnění a rozvoj sportovního vyžítí obyvatel Městyse Slavětín</t>
  </si>
  <si>
    <t>Hasičské soustředění pro vítěze okresního kola soutěže Plamen 2010</t>
  </si>
  <si>
    <t>Obnova vybavení hrací plochy, zabezpečení hřiště zábradlím, rekonstrukce záchytných sítí</t>
  </si>
  <si>
    <t>64018539</t>
  </si>
  <si>
    <t>Memoriál Karla Raise -22.ročník mezinárodního silničního běhu a 19.ročník závodu vozíčkářů na 15.km trati z Počerad do Loun</t>
  </si>
  <si>
    <t>Tělovýchovná jednota Stadion Louny</t>
  </si>
  <si>
    <t>Reprezentanti ČR</t>
  </si>
  <si>
    <t>ASK Elna Počerady</t>
  </si>
  <si>
    <t>Europaen Handbike Circuit Louny 2011</t>
  </si>
  <si>
    <t>Veslařský klub Ohře Louny</t>
  </si>
  <si>
    <t>XVII. Veřejný halový triatlon v Lounech</t>
  </si>
  <si>
    <t>Tenisový klub Louny</t>
  </si>
  <si>
    <t>Tenisový klub Louny - významné sportovní akce v roce 2011</t>
  </si>
  <si>
    <t>Lyžařský klub Slovan Jirkov</t>
  </si>
  <si>
    <t>Mezinárodní mistrovství ČR - Czech inline alpin cup 2011</t>
  </si>
  <si>
    <t>Účast Barbory Procházkové na závodech SP a EP 2011 ve skicrossu</t>
  </si>
  <si>
    <t>Tenisový klub Jirkov</t>
  </si>
  <si>
    <t>11 celostátních turjnajů mládeže v tenise</t>
  </si>
  <si>
    <t>Tomáš Bartoň</t>
  </si>
  <si>
    <t>Podpora rozvoje sportovního talentu Filipa Bartoně v roce 2011</t>
  </si>
  <si>
    <t>Díky fotbalu zdravější a připravenější pro život</t>
  </si>
  <si>
    <t>HC Děčín</t>
  </si>
  <si>
    <t xml:space="preserve">Žákovská liga 2011 </t>
  </si>
  <si>
    <t>Horolezecká škola pro děti a mládež</t>
  </si>
  <si>
    <t>Přidělená dotace</t>
  </si>
  <si>
    <t>Sportovní soustředění dětí a mládeže TJ BANÍK OSEK - oddíl běžeckého lyžování</t>
  </si>
  <si>
    <t>SC APOLLO SPORT MOST</t>
  </si>
  <si>
    <t>PŘÍPRAVA SIMONY STRYCHOVÉ - REPREZENTANTKY ČR VE SKI-CROSSU</t>
  </si>
  <si>
    <t>Atletický klub Most</t>
  </si>
  <si>
    <t>BOXEM K PODPOŘE MLÁDEŽE</t>
  </si>
  <si>
    <t>Rozvoj a rozšíření stávající skupiny talentované mládeže klubu</t>
  </si>
  <si>
    <t>TORNÁDO SPORT, s.r.o.</t>
  </si>
  <si>
    <t>Raketománie 2011</t>
  </si>
  <si>
    <t>Bowling Club Most, o.p.s.</t>
  </si>
  <si>
    <t>Reprezentace Ú v mezinárodních soutěžích ve stolním hokeji 2011steckého kraje</t>
  </si>
  <si>
    <t>Tanec je sport , 2.ročník</t>
  </si>
  <si>
    <t>VII.International Super Stars Camp 2011</t>
  </si>
  <si>
    <t>TJ Baník Meziboří</t>
  </si>
  <si>
    <t>Sportem za hranice Ústeckého kraje</t>
  </si>
  <si>
    <t>Veslařský klub SEPAP Štětí, o.s.</t>
  </si>
  <si>
    <t>Tělovýchovná jednota Slavoj Litoměřice</t>
  </si>
  <si>
    <t>Pořádání Světového poháru kanoistů ve Sportovním centru v Račicích</t>
  </si>
  <si>
    <t>Reprezentace mládeže na hrách V. letní olympiády a M-ČR v judu</t>
  </si>
  <si>
    <t>Pořádání 57. ročníku Mezinárodní Litoměřické regaty</t>
  </si>
  <si>
    <t>SPORT RELAX Děčín</t>
  </si>
  <si>
    <t xml:space="preserve">Sportovní soustředění mládeže v Chřibské   </t>
  </si>
  <si>
    <t>Běžecké lyžování - výchova olympijských nadějí</t>
  </si>
  <si>
    <t>Kuželkářský klub Hvězda Trnovany</t>
  </si>
  <si>
    <t>Obnova kuželkářského náčiní</t>
  </si>
  <si>
    <t>26.ročník sportovního setkání vozíčkářů, zdraqsvotně a mentálně postižených dětí a mládeže 27. - 29.5.2011 v Teplicích - Zámecké zahradě</t>
  </si>
  <si>
    <t>FK Ústí nad Labem - mládež, o.s.</t>
  </si>
  <si>
    <t>Zlepšení sportovního vyžití a zázemí při soustředění</t>
  </si>
  <si>
    <t>Setkání mladých fotbalistů na fotbalovém hřišti</t>
  </si>
  <si>
    <t>Atletika pro děti</t>
  </si>
  <si>
    <t>SK Volejbal Ústí nad Labem</t>
  </si>
  <si>
    <t>Zabezpečení celoroční činnosti mladým volejbalistům startujících v Extralize ČR</t>
  </si>
  <si>
    <t>Intenzifikace tréninku mládeže</t>
  </si>
  <si>
    <t>Klub biatlonu Jílové</t>
  </si>
  <si>
    <t>Výběrové soustředění biatlonové mládeže Ústeckého kraje před významnými soutěžemi</t>
  </si>
  <si>
    <t>Jezdecký klub Farma Všemily</t>
  </si>
  <si>
    <t>Sport 2011</t>
  </si>
  <si>
    <t>PEKLO SEVERU 2011 - XII. ročník - seriál závodů horských kol</t>
  </si>
  <si>
    <t>Klub cyklistiky Krásná Lípa</t>
  </si>
  <si>
    <t>24. ročník cyklistického etapového závodu světového poháru II. kategorie "Tour de Feminin 2011"</t>
  </si>
  <si>
    <t>Fotbalová akademie Šluknovského výběžku o.s.</t>
  </si>
  <si>
    <t>Šance pro kluky z vesnic</t>
  </si>
  <si>
    <t>Sportovní třídy při Interaktivní ZŠ Varnsdorf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</si>
</sst>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\.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left" vertical="center" indent="1"/>
    </xf>
    <xf numFmtId="49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right" vertical="center" wrapText="1" indent="1"/>
    </xf>
    <xf numFmtId="3" fontId="0" fillId="0" borderId="2" xfId="0" applyNumberFormat="1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 wrapText="1" indent="1"/>
    </xf>
    <xf numFmtId="0" fontId="0" fillId="2" borderId="4" xfId="0" applyFont="1" applyFill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 indent="3"/>
    </xf>
    <xf numFmtId="0" fontId="2" fillId="2" borderId="3" xfId="0" applyFont="1" applyFill="1" applyBorder="1" applyAlignment="1">
      <alignment horizontal="left" vertical="center" wrapText="1" indent="3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F140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4.421875" style="2" bestFit="1" customWidth="1"/>
    <col min="2" max="2" width="28.7109375" style="3" customWidth="1"/>
    <col min="3" max="3" width="10.00390625" style="2" customWidth="1"/>
    <col min="4" max="4" width="28.7109375" style="3" customWidth="1"/>
    <col min="5" max="5" width="10.28125" style="3" customWidth="1"/>
    <col min="6" max="6" width="19.7109375" style="1" customWidth="1"/>
    <col min="7" max="16384" width="9.140625" style="1" customWidth="1"/>
  </cols>
  <sheetData>
    <row r="1" spans="1:6" ht="25.5">
      <c r="A1" s="14" t="s">
        <v>50</v>
      </c>
      <c r="B1" s="14" t="s">
        <v>51</v>
      </c>
      <c r="C1" s="14" t="s">
        <v>69</v>
      </c>
      <c r="D1" s="14" t="s">
        <v>52</v>
      </c>
      <c r="E1" s="14" t="s">
        <v>359</v>
      </c>
      <c r="F1" s="14" t="s">
        <v>75</v>
      </c>
    </row>
    <row r="2" spans="1:6" ht="19.5" customHeight="1">
      <c r="A2" s="27" t="s">
        <v>30</v>
      </c>
      <c r="B2" s="28"/>
      <c r="C2" s="28"/>
      <c r="D2" s="28"/>
      <c r="E2" s="28"/>
      <c r="F2" s="28"/>
    </row>
    <row r="3" spans="1:6" ht="38.25">
      <c r="A3" s="5">
        <v>2</v>
      </c>
      <c r="B3" s="7" t="s">
        <v>32</v>
      </c>
      <c r="C3" s="10" t="s">
        <v>33</v>
      </c>
      <c r="D3" s="7" t="s">
        <v>34</v>
      </c>
      <c r="E3" s="12">
        <v>50000</v>
      </c>
      <c r="F3" s="15" t="s">
        <v>54</v>
      </c>
    </row>
    <row r="4" spans="1:6" ht="38.25">
      <c r="A4" s="5">
        <v>4</v>
      </c>
      <c r="B4" s="7" t="s">
        <v>286</v>
      </c>
      <c r="C4" s="5">
        <v>70843015</v>
      </c>
      <c r="D4" s="7" t="s">
        <v>45</v>
      </c>
      <c r="E4" s="12">
        <v>40000</v>
      </c>
      <c r="F4" s="15" t="s">
        <v>55</v>
      </c>
    </row>
    <row r="5" spans="1:6" ht="38.25">
      <c r="A5" s="5">
        <v>5</v>
      </c>
      <c r="B5" s="7" t="s">
        <v>57</v>
      </c>
      <c r="C5" s="5">
        <v>61342629</v>
      </c>
      <c r="D5" s="7" t="s">
        <v>17</v>
      </c>
      <c r="E5" s="12">
        <v>40000</v>
      </c>
      <c r="F5" s="15" t="s">
        <v>56</v>
      </c>
    </row>
    <row r="6" spans="1:6" ht="76.5">
      <c r="A6" s="5">
        <v>6</v>
      </c>
      <c r="B6" s="7" t="s">
        <v>12</v>
      </c>
      <c r="C6" s="5">
        <v>69898049</v>
      </c>
      <c r="D6" s="7" t="s">
        <v>13</v>
      </c>
      <c r="E6" s="12">
        <v>50000</v>
      </c>
      <c r="F6" s="15" t="s">
        <v>58</v>
      </c>
    </row>
    <row r="7" spans="1:6" ht="51">
      <c r="A7" s="5">
        <v>11</v>
      </c>
      <c r="B7" s="7" t="s">
        <v>35</v>
      </c>
      <c r="C7" s="5">
        <v>70693633</v>
      </c>
      <c r="D7" s="7" t="s">
        <v>36</v>
      </c>
      <c r="E7" s="12">
        <v>30000</v>
      </c>
      <c r="F7" s="15" t="s">
        <v>59</v>
      </c>
    </row>
    <row r="8" spans="1:6" ht="25.5">
      <c r="A8" s="5">
        <v>13</v>
      </c>
      <c r="B8" s="7" t="s">
        <v>61</v>
      </c>
      <c r="C8" s="5">
        <v>61342769</v>
      </c>
      <c r="D8" s="7" t="s">
        <v>31</v>
      </c>
      <c r="E8" s="12">
        <v>30000</v>
      </c>
      <c r="F8" s="15" t="s">
        <v>60</v>
      </c>
    </row>
    <row r="9" spans="1:6" ht="25.5">
      <c r="A9" s="5">
        <v>14</v>
      </c>
      <c r="B9" s="7" t="s">
        <v>63</v>
      </c>
      <c r="C9" s="5">
        <v>61345091</v>
      </c>
      <c r="D9" s="7" t="s">
        <v>355</v>
      </c>
      <c r="E9" s="12">
        <v>70000</v>
      </c>
      <c r="F9" s="15" t="s">
        <v>62</v>
      </c>
    </row>
    <row r="10" spans="1:6" ht="25.5">
      <c r="A10" s="5">
        <v>15</v>
      </c>
      <c r="B10" s="7" t="s">
        <v>64</v>
      </c>
      <c r="C10" s="5">
        <v>46789804</v>
      </c>
      <c r="D10" s="7" t="s">
        <v>287</v>
      </c>
      <c r="E10" s="12">
        <v>40000</v>
      </c>
      <c r="F10" s="15" t="s">
        <v>65</v>
      </c>
    </row>
    <row r="11" spans="1:6" ht="38.25">
      <c r="A11" s="5">
        <v>17</v>
      </c>
      <c r="B11" s="7" t="s">
        <v>67</v>
      </c>
      <c r="C11" s="5">
        <v>14865769</v>
      </c>
      <c r="D11" s="7" t="s">
        <v>68</v>
      </c>
      <c r="E11" s="12">
        <v>30000</v>
      </c>
      <c r="F11" s="15" t="s">
        <v>66</v>
      </c>
    </row>
    <row r="12" spans="1:6" ht="38.25">
      <c r="A12" s="5">
        <v>19</v>
      </c>
      <c r="B12" s="7" t="s">
        <v>272</v>
      </c>
      <c r="C12" s="11">
        <v>33743</v>
      </c>
      <c r="D12" s="7" t="s">
        <v>273</v>
      </c>
      <c r="E12" s="12">
        <v>50000</v>
      </c>
      <c r="F12" s="15" t="s">
        <v>70</v>
      </c>
    </row>
    <row r="13" spans="1:6" ht="38.25">
      <c r="A13" s="5">
        <v>21</v>
      </c>
      <c r="B13" s="7" t="s">
        <v>274</v>
      </c>
      <c r="C13" s="5">
        <v>22844791</v>
      </c>
      <c r="D13" s="7" t="s">
        <v>275</v>
      </c>
      <c r="E13" s="12">
        <v>40000</v>
      </c>
      <c r="F13" s="15" t="s">
        <v>71</v>
      </c>
    </row>
    <row r="14" spans="1:6" ht="25.5">
      <c r="A14" s="5">
        <v>24</v>
      </c>
      <c r="B14" s="7" t="s">
        <v>351</v>
      </c>
      <c r="C14" s="5">
        <v>26534258</v>
      </c>
      <c r="D14" s="7" t="s">
        <v>352</v>
      </c>
      <c r="E14" s="12">
        <v>30000</v>
      </c>
      <c r="F14" s="15" t="s">
        <v>72</v>
      </c>
    </row>
    <row r="15" spans="1:6" ht="63.75">
      <c r="A15" s="5">
        <v>25</v>
      </c>
      <c r="B15" s="7" t="s">
        <v>73</v>
      </c>
      <c r="C15" s="5">
        <v>22734023</v>
      </c>
      <c r="D15" s="7" t="s">
        <v>2</v>
      </c>
      <c r="E15" s="12">
        <v>50000</v>
      </c>
      <c r="F15" s="15" t="s">
        <v>74</v>
      </c>
    </row>
    <row r="16" spans="1:6" ht="25.5">
      <c r="A16" s="5">
        <v>29</v>
      </c>
      <c r="B16" s="7" t="s">
        <v>77</v>
      </c>
      <c r="C16" s="5">
        <v>26584816</v>
      </c>
      <c r="D16" s="7" t="s">
        <v>278</v>
      </c>
      <c r="E16" s="12">
        <v>50000</v>
      </c>
      <c r="F16" s="15" t="s">
        <v>76</v>
      </c>
    </row>
    <row r="17" spans="1:6" ht="25.5">
      <c r="A17" s="5">
        <v>33</v>
      </c>
      <c r="B17" s="7" t="s">
        <v>79</v>
      </c>
      <c r="C17" s="5">
        <v>43227406</v>
      </c>
      <c r="D17" s="7" t="s">
        <v>15</v>
      </c>
      <c r="E17" s="12">
        <v>70000</v>
      </c>
      <c r="F17" s="15" t="s">
        <v>78</v>
      </c>
    </row>
    <row r="18" spans="1:6" ht="25.5">
      <c r="A18" s="5">
        <v>34</v>
      </c>
      <c r="B18" s="7" t="s">
        <v>348</v>
      </c>
      <c r="C18" s="5">
        <v>47793015</v>
      </c>
      <c r="D18" s="7" t="s">
        <v>349</v>
      </c>
      <c r="E18" s="12">
        <v>40000</v>
      </c>
      <c r="F18" s="15" t="s">
        <v>80</v>
      </c>
    </row>
    <row r="19" spans="1:6" ht="38.25">
      <c r="A19" s="5">
        <v>36</v>
      </c>
      <c r="B19" s="7" t="s">
        <v>348</v>
      </c>
      <c r="C19" s="5">
        <v>47793015</v>
      </c>
      <c r="D19" s="7" t="s">
        <v>350</v>
      </c>
      <c r="E19" s="12">
        <v>30000</v>
      </c>
      <c r="F19" s="15" t="s">
        <v>80</v>
      </c>
    </row>
    <row r="20" spans="1:6" ht="38.25">
      <c r="A20" s="5">
        <v>37</v>
      </c>
      <c r="B20" s="7" t="s">
        <v>82</v>
      </c>
      <c r="C20" s="5">
        <v>27042910</v>
      </c>
      <c r="D20" s="7" t="s">
        <v>1</v>
      </c>
      <c r="E20" s="12">
        <v>40000</v>
      </c>
      <c r="F20" s="15" t="s">
        <v>81</v>
      </c>
    </row>
    <row r="21" spans="1:6" ht="38.25">
      <c r="A21" s="5">
        <v>39</v>
      </c>
      <c r="B21" s="7" t="s">
        <v>84</v>
      </c>
      <c r="C21" s="5">
        <v>25047264</v>
      </c>
      <c r="D21" s="7" t="s">
        <v>16</v>
      </c>
      <c r="E21" s="12">
        <v>60000</v>
      </c>
      <c r="F21" s="15" t="s">
        <v>83</v>
      </c>
    </row>
    <row r="22" spans="1:6" ht="38.25">
      <c r="A22" s="6">
        <v>45</v>
      </c>
      <c r="B22" s="7" t="s">
        <v>276</v>
      </c>
      <c r="C22" s="5">
        <v>70892709</v>
      </c>
      <c r="D22" s="7" t="s">
        <v>277</v>
      </c>
      <c r="E22" s="12">
        <v>30000</v>
      </c>
      <c r="F22" s="15" t="s">
        <v>85</v>
      </c>
    </row>
    <row r="23" spans="1:6" ht="25.5">
      <c r="A23" s="6">
        <v>49</v>
      </c>
      <c r="B23" s="8" t="s">
        <v>87</v>
      </c>
      <c r="C23" s="6">
        <v>61345008</v>
      </c>
      <c r="D23" s="8" t="s">
        <v>235</v>
      </c>
      <c r="E23" s="13">
        <v>30000</v>
      </c>
      <c r="F23" s="15" t="s">
        <v>86</v>
      </c>
    </row>
    <row r="24" spans="1:6" ht="38.25">
      <c r="A24" s="6">
        <v>51</v>
      </c>
      <c r="B24" s="8" t="s">
        <v>353</v>
      </c>
      <c r="C24" s="11">
        <v>26005</v>
      </c>
      <c r="D24" s="7" t="s">
        <v>354</v>
      </c>
      <c r="E24" s="12">
        <v>40000</v>
      </c>
      <c r="F24" s="15" t="s">
        <v>88</v>
      </c>
    </row>
    <row r="25" spans="1:6" ht="19.5" customHeight="1">
      <c r="A25" s="27" t="s">
        <v>53</v>
      </c>
      <c r="B25" s="28"/>
      <c r="C25" s="28"/>
      <c r="D25" s="28"/>
      <c r="E25" s="28"/>
      <c r="F25" s="28"/>
    </row>
    <row r="26" spans="1:6" ht="38.25">
      <c r="A26" s="5">
        <v>4</v>
      </c>
      <c r="B26" s="7" t="s">
        <v>245</v>
      </c>
      <c r="C26" s="5">
        <v>14866391</v>
      </c>
      <c r="D26" s="7" t="s">
        <v>246</v>
      </c>
      <c r="E26" s="12">
        <v>40000</v>
      </c>
      <c r="F26" s="15" t="s">
        <v>89</v>
      </c>
    </row>
    <row r="27" spans="1:6" ht="25.5">
      <c r="A27" s="5">
        <v>5</v>
      </c>
      <c r="B27" s="7" t="s">
        <v>91</v>
      </c>
      <c r="C27" s="5">
        <v>46797831</v>
      </c>
      <c r="D27" s="7" t="s">
        <v>358</v>
      </c>
      <c r="E27" s="12">
        <v>30000</v>
      </c>
      <c r="F27" s="15" t="s">
        <v>90</v>
      </c>
    </row>
    <row r="28" spans="1:6" ht="51">
      <c r="A28" s="5">
        <v>6</v>
      </c>
      <c r="B28" s="7" t="s">
        <v>397</v>
      </c>
      <c r="C28" s="5">
        <v>26518554</v>
      </c>
      <c r="D28" s="7" t="s">
        <v>398</v>
      </c>
      <c r="E28" s="12">
        <v>100000</v>
      </c>
      <c r="F28" s="15" t="s">
        <v>92</v>
      </c>
    </row>
    <row r="29" spans="1:6" ht="25.5">
      <c r="A29" s="5">
        <v>11</v>
      </c>
      <c r="B29" s="7" t="s">
        <v>93</v>
      </c>
      <c r="C29" s="10" t="s">
        <v>94</v>
      </c>
      <c r="D29" s="7" t="s">
        <v>247</v>
      </c>
      <c r="E29" s="12">
        <v>40000</v>
      </c>
      <c r="F29" s="15" t="s">
        <v>95</v>
      </c>
    </row>
    <row r="30" spans="1:6" ht="12.75">
      <c r="A30" s="5">
        <v>12</v>
      </c>
      <c r="B30" s="7" t="s">
        <v>243</v>
      </c>
      <c r="C30" s="5">
        <v>14867788</v>
      </c>
      <c r="D30" s="7" t="s">
        <v>244</v>
      </c>
      <c r="E30" s="12">
        <v>80000</v>
      </c>
      <c r="F30" s="15" t="s">
        <v>96</v>
      </c>
    </row>
    <row r="31" spans="1:6" ht="51">
      <c r="A31" s="5">
        <v>16</v>
      </c>
      <c r="B31" s="7" t="s">
        <v>98</v>
      </c>
      <c r="C31" s="5">
        <v>18381154</v>
      </c>
      <c r="D31" s="7" t="s">
        <v>396</v>
      </c>
      <c r="E31" s="12">
        <v>40000</v>
      </c>
      <c r="F31" s="15" t="s">
        <v>97</v>
      </c>
    </row>
    <row r="32" spans="1:6" ht="25.5">
      <c r="A32" s="5">
        <v>18</v>
      </c>
      <c r="B32" s="7" t="s">
        <v>379</v>
      </c>
      <c r="C32" s="5">
        <v>69292272</v>
      </c>
      <c r="D32" s="7" t="s">
        <v>380</v>
      </c>
      <c r="E32" s="12">
        <v>30000</v>
      </c>
      <c r="F32" s="15" t="s">
        <v>99</v>
      </c>
    </row>
    <row r="33" spans="1:6" ht="38.25">
      <c r="A33" s="5">
        <v>20</v>
      </c>
      <c r="B33" s="7" t="s">
        <v>356</v>
      </c>
      <c r="C33" s="5">
        <v>69387605</v>
      </c>
      <c r="D33" s="7" t="s">
        <v>357</v>
      </c>
      <c r="E33" s="12">
        <v>100000</v>
      </c>
      <c r="F33" s="15" t="s">
        <v>100</v>
      </c>
    </row>
    <row r="34" spans="1:6" ht="25.5">
      <c r="A34" s="5">
        <v>23</v>
      </c>
      <c r="B34" s="7" t="s">
        <v>399</v>
      </c>
      <c r="C34" s="5">
        <v>22663177</v>
      </c>
      <c r="D34" s="7" t="s">
        <v>400</v>
      </c>
      <c r="E34" s="12">
        <v>100000</v>
      </c>
      <c r="F34" s="15" t="s">
        <v>101</v>
      </c>
    </row>
    <row r="35" spans="1:6" ht="51">
      <c r="A35" s="5">
        <v>24</v>
      </c>
      <c r="B35" s="7" t="s">
        <v>392</v>
      </c>
      <c r="C35" s="5">
        <v>26653273</v>
      </c>
      <c r="D35" s="7" t="s">
        <v>393</v>
      </c>
      <c r="E35" s="12">
        <v>50000</v>
      </c>
      <c r="F35" s="15" t="s">
        <v>102</v>
      </c>
    </row>
    <row r="36" spans="1:6" ht="38.25">
      <c r="A36" s="5">
        <v>27</v>
      </c>
      <c r="B36" s="7" t="s">
        <v>104</v>
      </c>
      <c r="C36" s="10" t="s">
        <v>0</v>
      </c>
      <c r="D36" s="7" t="s">
        <v>259</v>
      </c>
      <c r="E36" s="12">
        <v>50000</v>
      </c>
      <c r="F36" s="15" t="s">
        <v>103</v>
      </c>
    </row>
    <row r="37" spans="1:6" ht="51">
      <c r="A37" s="5">
        <v>30</v>
      </c>
      <c r="B37" s="7" t="s">
        <v>28</v>
      </c>
      <c r="C37" s="5">
        <v>22822780</v>
      </c>
      <c r="D37" s="7" t="s">
        <v>29</v>
      </c>
      <c r="E37" s="12">
        <v>30000</v>
      </c>
      <c r="F37" s="15" t="s">
        <v>105</v>
      </c>
    </row>
    <row r="38" spans="1:6" ht="63.75">
      <c r="A38" s="5">
        <v>31</v>
      </c>
      <c r="B38" s="7" t="s">
        <v>107</v>
      </c>
      <c r="C38" s="5">
        <v>44225130</v>
      </c>
      <c r="D38" s="7" t="s">
        <v>27</v>
      </c>
      <c r="E38" s="12">
        <v>30000</v>
      </c>
      <c r="F38" s="15" t="s">
        <v>106</v>
      </c>
    </row>
    <row r="39" spans="1:6" ht="25.5">
      <c r="A39" s="5">
        <v>36</v>
      </c>
      <c r="B39" s="7" t="s">
        <v>241</v>
      </c>
      <c r="C39" s="5">
        <v>49888366</v>
      </c>
      <c r="D39" s="7" t="s">
        <v>242</v>
      </c>
      <c r="E39" s="12">
        <v>40000</v>
      </c>
      <c r="F39" s="15" t="s">
        <v>95</v>
      </c>
    </row>
    <row r="40" spans="1:6" ht="51">
      <c r="A40" s="5">
        <v>38</v>
      </c>
      <c r="B40" s="7" t="s">
        <v>109</v>
      </c>
      <c r="C40" s="5">
        <v>44224818</v>
      </c>
      <c r="D40" s="7" t="s">
        <v>234</v>
      </c>
      <c r="E40" s="12">
        <v>30000</v>
      </c>
      <c r="F40" s="15" t="s">
        <v>108</v>
      </c>
    </row>
    <row r="41" spans="1:6" ht="25.5">
      <c r="A41" s="5">
        <v>40</v>
      </c>
      <c r="B41" s="7" t="s">
        <v>394</v>
      </c>
      <c r="C41" s="5">
        <v>27011763</v>
      </c>
      <c r="D41" s="7" t="s">
        <v>395</v>
      </c>
      <c r="E41" s="12">
        <v>30000</v>
      </c>
      <c r="F41" s="15" t="s">
        <v>110</v>
      </c>
    </row>
    <row r="42" spans="1:6" ht="19.5" customHeight="1">
      <c r="A42" s="27" t="s">
        <v>311</v>
      </c>
      <c r="B42" s="28"/>
      <c r="C42" s="28"/>
      <c r="D42" s="28"/>
      <c r="E42" s="28"/>
      <c r="F42" s="28"/>
    </row>
    <row r="43" spans="1:6" ht="38.25">
      <c r="A43" s="5">
        <v>3</v>
      </c>
      <c r="B43" s="7" t="s">
        <v>301</v>
      </c>
      <c r="C43" s="5">
        <v>65082354</v>
      </c>
      <c r="D43" s="7" t="s">
        <v>302</v>
      </c>
      <c r="E43" s="12">
        <v>30000</v>
      </c>
      <c r="F43" s="15" t="s">
        <v>113</v>
      </c>
    </row>
    <row r="44" spans="1:6" ht="25.5">
      <c r="A44" s="5">
        <v>4</v>
      </c>
      <c r="B44" s="7" t="s">
        <v>310</v>
      </c>
      <c r="C44" s="5">
        <v>27009441</v>
      </c>
      <c r="D44" s="7" t="s">
        <v>312</v>
      </c>
      <c r="E44" s="12">
        <v>30000</v>
      </c>
      <c r="F44" s="15" t="s">
        <v>114</v>
      </c>
    </row>
    <row r="45" spans="1:6" ht="38.25">
      <c r="A45" s="5">
        <v>9</v>
      </c>
      <c r="B45" s="7" t="s">
        <v>303</v>
      </c>
      <c r="C45" s="5">
        <v>68983450</v>
      </c>
      <c r="D45" s="7" t="s">
        <v>39</v>
      </c>
      <c r="E45" s="12">
        <v>50000</v>
      </c>
      <c r="F45" s="15" t="s">
        <v>115</v>
      </c>
    </row>
    <row r="46" spans="1:6" ht="38.25">
      <c r="A46" s="5">
        <v>11</v>
      </c>
      <c r="B46" s="7" t="s">
        <v>116</v>
      </c>
      <c r="C46" s="5">
        <v>62768514</v>
      </c>
      <c r="D46" s="7" t="s">
        <v>377</v>
      </c>
      <c r="E46" s="12">
        <v>30000</v>
      </c>
      <c r="F46" s="15" t="s">
        <v>117</v>
      </c>
    </row>
    <row r="47" spans="1:6" ht="38.25">
      <c r="A47" s="5">
        <v>12</v>
      </c>
      <c r="B47" s="7" t="s">
        <v>331</v>
      </c>
      <c r="C47" s="5">
        <v>46770062</v>
      </c>
      <c r="D47" s="7" t="s">
        <v>332</v>
      </c>
      <c r="E47" s="12">
        <v>50000</v>
      </c>
      <c r="F47" s="15" t="s">
        <v>118</v>
      </c>
    </row>
    <row r="48" spans="1:6" ht="38.25">
      <c r="A48" s="5">
        <v>13</v>
      </c>
      <c r="B48" s="7" t="s">
        <v>375</v>
      </c>
      <c r="C48" s="5">
        <v>14866170</v>
      </c>
      <c r="D48" s="7" t="s">
        <v>378</v>
      </c>
      <c r="E48" s="12">
        <v>30000</v>
      </c>
      <c r="F48" s="15" t="s">
        <v>119</v>
      </c>
    </row>
    <row r="49" spans="1:6" ht="38.25">
      <c r="A49" s="5">
        <v>14</v>
      </c>
      <c r="B49" s="7" t="s">
        <v>375</v>
      </c>
      <c r="C49" s="5">
        <v>14866170</v>
      </c>
      <c r="D49" s="7" t="s">
        <v>376</v>
      </c>
      <c r="E49" s="12">
        <v>100000</v>
      </c>
      <c r="F49" s="15" t="s">
        <v>119</v>
      </c>
    </row>
    <row r="50" spans="1:6" ht="25.5">
      <c r="A50" s="5">
        <v>20</v>
      </c>
      <c r="B50" s="7" t="s">
        <v>121</v>
      </c>
      <c r="C50" s="5">
        <v>43225675</v>
      </c>
      <c r="D50" s="7" t="s">
        <v>309</v>
      </c>
      <c r="E50" s="12">
        <v>100000</v>
      </c>
      <c r="F50" s="15" t="s">
        <v>120</v>
      </c>
    </row>
    <row r="51" spans="1:6" ht="25.5">
      <c r="A51" s="5">
        <v>22</v>
      </c>
      <c r="B51" s="7" t="s">
        <v>327</v>
      </c>
      <c r="C51" s="10" t="s">
        <v>328</v>
      </c>
      <c r="D51" s="7" t="s">
        <v>330</v>
      </c>
      <c r="E51" s="12">
        <v>30000</v>
      </c>
      <c r="F51" s="15" t="s">
        <v>122</v>
      </c>
    </row>
    <row r="52" spans="1:6" ht="25.5">
      <c r="A52" s="5">
        <v>23</v>
      </c>
      <c r="B52" s="7" t="s">
        <v>327</v>
      </c>
      <c r="C52" s="10" t="s">
        <v>328</v>
      </c>
      <c r="D52" s="7" t="s">
        <v>329</v>
      </c>
      <c r="E52" s="12">
        <v>70000</v>
      </c>
      <c r="F52" s="15" t="s">
        <v>122</v>
      </c>
    </row>
    <row r="53" spans="1:6" ht="51">
      <c r="A53" s="5">
        <v>25</v>
      </c>
      <c r="B53" s="7" t="s">
        <v>124</v>
      </c>
      <c r="C53" s="5">
        <v>26635119</v>
      </c>
      <c r="D53" s="7" t="s">
        <v>240</v>
      </c>
      <c r="E53" s="12">
        <v>50000</v>
      </c>
      <c r="F53" s="15" t="s">
        <v>123</v>
      </c>
    </row>
    <row r="54" spans="1:6" ht="25.5">
      <c r="A54" s="5">
        <v>30</v>
      </c>
      <c r="B54" s="7" t="s">
        <v>125</v>
      </c>
      <c r="C54" s="5">
        <v>18383939</v>
      </c>
      <c r="D54" s="7" t="s">
        <v>43</v>
      </c>
      <c r="E54" s="12">
        <v>70000</v>
      </c>
      <c r="F54" s="15" t="s">
        <v>126</v>
      </c>
    </row>
    <row r="55" spans="1:6" ht="25.5">
      <c r="A55" s="5">
        <v>32</v>
      </c>
      <c r="B55" s="7" t="s">
        <v>374</v>
      </c>
      <c r="C55" s="5">
        <v>18383939</v>
      </c>
      <c r="D55" s="7" t="s">
        <v>44</v>
      </c>
      <c r="E55" s="12">
        <v>30000</v>
      </c>
      <c r="F55" s="15" t="s">
        <v>126</v>
      </c>
    </row>
    <row r="56" spans="1:6" ht="38.25">
      <c r="A56" s="5">
        <v>34</v>
      </c>
      <c r="B56" s="7" t="s">
        <v>299</v>
      </c>
      <c r="C56" s="5">
        <v>18380468</v>
      </c>
      <c r="D56" s="7" t="s">
        <v>300</v>
      </c>
      <c r="E56" s="12">
        <v>60000</v>
      </c>
      <c r="F56" s="15" t="s">
        <v>127</v>
      </c>
    </row>
    <row r="57" spans="1:6" ht="38.25">
      <c r="A57" s="5">
        <v>36</v>
      </c>
      <c r="B57" s="7" t="s">
        <v>128</v>
      </c>
      <c r="C57" s="5">
        <v>18380468</v>
      </c>
      <c r="D57" s="7" t="s">
        <v>298</v>
      </c>
      <c r="E57" s="12">
        <v>60000</v>
      </c>
      <c r="F57" s="15" t="s">
        <v>127</v>
      </c>
    </row>
    <row r="58" spans="1:6" ht="51">
      <c r="A58" s="5">
        <v>39</v>
      </c>
      <c r="B58" s="7" t="s">
        <v>261</v>
      </c>
      <c r="C58" s="5">
        <v>46769129</v>
      </c>
      <c r="D58" s="7" t="s">
        <v>262</v>
      </c>
      <c r="E58" s="12">
        <v>50000</v>
      </c>
      <c r="F58" s="15" t="s">
        <v>129</v>
      </c>
    </row>
    <row r="59" spans="1:6" ht="63.75">
      <c r="A59" s="5">
        <v>43</v>
      </c>
      <c r="B59" s="7" t="s">
        <v>263</v>
      </c>
      <c r="C59" s="5">
        <v>27052923</v>
      </c>
      <c r="D59" s="7" t="s">
        <v>264</v>
      </c>
      <c r="E59" s="12">
        <v>30000</v>
      </c>
      <c r="F59" s="15" t="s">
        <v>130</v>
      </c>
    </row>
    <row r="60" spans="1:6" ht="19.5" customHeight="1">
      <c r="A60" s="27" t="s">
        <v>265</v>
      </c>
      <c r="B60" s="28"/>
      <c r="C60" s="28"/>
      <c r="D60" s="28"/>
      <c r="E60" s="28"/>
      <c r="F60" s="28"/>
    </row>
    <row r="61" spans="1:6" ht="63.75">
      <c r="A61" s="5">
        <v>1</v>
      </c>
      <c r="B61" s="7" t="s">
        <v>192</v>
      </c>
      <c r="C61" s="5" t="s">
        <v>338</v>
      </c>
      <c r="D61" s="7" t="s">
        <v>339</v>
      </c>
      <c r="E61" s="12">
        <v>40000</v>
      </c>
      <c r="F61" s="15" t="s">
        <v>193</v>
      </c>
    </row>
    <row r="62" spans="1:6" ht="38.25">
      <c r="A62" s="5">
        <v>3</v>
      </c>
      <c r="B62" s="7" t="s">
        <v>267</v>
      </c>
      <c r="C62" s="5">
        <v>41326849</v>
      </c>
      <c r="D62" s="7" t="s">
        <v>268</v>
      </c>
      <c r="E62" s="12">
        <v>30000</v>
      </c>
      <c r="F62" s="15" t="s">
        <v>194</v>
      </c>
    </row>
    <row r="63" spans="1:6" ht="25.5">
      <c r="A63" s="5">
        <v>5</v>
      </c>
      <c r="B63" s="7" t="s">
        <v>342</v>
      </c>
      <c r="C63" s="5">
        <v>44223579</v>
      </c>
      <c r="D63" s="7" t="s">
        <v>343</v>
      </c>
      <c r="E63" s="12">
        <v>40000</v>
      </c>
      <c r="F63" s="15" t="s">
        <v>196</v>
      </c>
    </row>
    <row r="64" spans="1:6" ht="38.25">
      <c r="A64" s="5">
        <v>7</v>
      </c>
      <c r="B64" s="7" t="s">
        <v>198</v>
      </c>
      <c r="C64" s="5">
        <v>64018920</v>
      </c>
      <c r="D64" s="7" t="s">
        <v>337</v>
      </c>
      <c r="E64" s="12">
        <v>30000</v>
      </c>
      <c r="F64" s="15" t="s">
        <v>197</v>
      </c>
    </row>
    <row r="65" spans="1:6" ht="25.5">
      <c r="A65" s="5">
        <v>11</v>
      </c>
      <c r="B65" s="7" t="s">
        <v>344</v>
      </c>
      <c r="C65" s="5">
        <v>43226124</v>
      </c>
      <c r="D65" s="7" t="s">
        <v>345</v>
      </c>
      <c r="E65" s="12">
        <v>30000</v>
      </c>
      <c r="F65" s="15" t="s">
        <v>199</v>
      </c>
    </row>
    <row r="66" spans="1:6" ht="25.5">
      <c r="A66" s="5">
        <v>12</v>
      </c>
      <c r="B66" s="7" t="s">
        <v>269</v>
      </c>
      <c r="C66" s="10" t="s">
        <v>270</v>
      </c>
      <c r="D66" s="7" t="s">
        <v>271</v>
      </c>
      <c r="E66" s="12">
        <v>30000</v>
      </c>
      <c r="F66" s="15" t="s">
        <v>194</v>
      </c>
    </row>
    <row r="67" spans="1:6" ht="25.5">
      <c r="A67" s="5">
        <v>15</v>
      </c>
      <c r="B67" s="7" t="s">
        <v>340</v>
      </c>
      <c r="C67" s="5">
        <v>44223714</v>
      </c>
      <c r="D67" s="7" t="s">
        <v>341</v>
      </c>
      <c r="E67" s="12">
        <v>30000</v>
      </c>
      <c r="F67" s="15" t="s">
        <v>200</v>
      </c>
    </row>
    <row r="68" spans="1:6" ht="25.5">
      <c r="A68" s="5">
        <v>17</v>
      </c>
      <c r="B68" s="7" t="s">
        <v>252</v>
      </c>
      <c r="C68" s="5">
        <v>66112982</v>
      </c>
      <c r="D68" s="7" t="s">
        <v>253</v>
      </c>
      <c r="E68" s="12">
        <v>30000</v>
      </c>
      <c r="F68" s="15" t="s">
        <v>201</v>
      </c>
    </row>
    <row r="69" spans="1:6" ht="38.25">
      <c r="A69" s="5">
        <v>18</v>
      </c>
      <c r="B69" s="7" t="s">
        <v>203</v>
      </c>
      <c r="C69" s="5">
        <v>64023541</v>
      </c>
      <c r="D69" s="7" t="s">
        <v>336</v>
      </c>
      <c r="E69" s="12">
        <v>30000</v>
      </c>
      <c r="F69" s="15" t="s">
        <v>202</v>
      </c>
    </row>
    <row r="70" spans="1:6" ht="25.5">
      <c r="A70" s="5">
        <v>19</v>
      </c>
      <c r="B70" s="7" t="s">
        <v>205</v>
      </c>
      <c r="C70" s="5">
        <v>46762281</v>
      </c>
      <c r="D70" s="7" t="s">
        <v>248</v>
      </c>
      <c r="E70" s="12">
        <v>40000</v>
      </c>
      <c r="F70" s="15" t="s">
        <v>204</v>
      </c>
    </row>
    <row r="71" spans="1:6" ht="38.25">
      <c r="A71" s="5">
        <v>23</v>
      </c>
      <c r="B71" s="9" t="s">
        <v>207</v>
      </c>
      <c r="C71" s="5">
        <v>26543567</v>
      </c>
      <c r="D71" s="7" t="s">
        <v>266</v>
      </c>
      <c r="E71" s="12">
        <v>30000</v>
      </c>
      <c r="F71" s="15" t="s">
        <v>206</v>
      </c>
    </row>
    <row r="72" spans="1:6" ht="38.25">
      <c r="A72" s="5">
        <v>25</v>
      </c>
      <c r="B72" s="7" t="s">
        <v>346</v>
      </c>
      <c r="C72" s="5">
        <v>41324595</v>
      </c>
      <c r="D72" s="7" t="s">
        <v>347</v>
      </c>
      <c r="E72" s="12">
        <v>30000</v>
      </c>
      <c r="F72" s="15" t="s">
        <v>208</v>
      </c>
    </row>
    <row r="73" spans="1:6" ht="19.5" customHeight="1">
      <c r="A73" s="27" t="s">
        <v>254</v>
      </c>
      <c r="B73" s="28"/>
      <c r="C73" s="28"/>
      <c r="D73" s="28"/>
      <c r="E73" s="28"/>
      <c r="F73" s="28"/>
    </row>
    <row r="74" spans="1:6" ht="51">
      <c r="A74" s="5">
        <v>3</v>
      </c>
      <c r="B74" s="7" t="s">
        <v>132</v>
      </c>
      <c r="C74" s="5">
        <v>65082567</v>
      </c>
      <c r="D74" s="7" t="s">
        <v>369</v>
      </c>
      <c r="E74" s="12">
        <v>30000</v>
      </c>
      <c r="F74" s="15" t="s">
        <v>131</v>
      </c>
    </row>
    <row r="75" spans="1:6" ht="38.25">
      <c r="A75" s="5">
        <v>5</v>
      </c>
      <c r="B75" s="7" t="s">
        <v>133</v>
      </c>
      <c r="C75" s="5">
        <v>26567229</v>
      </c>
      <c r="D75" s="7" t="s">
        <v>370</v>
      </c>
      <c r="E75" s="12">
        <v>50000</v>
      </c>
      <c r="F75" s="15" t="s">
        <v>134</v>
      </c>
    </row>
    <row r="76" spans="1:6" ht="25.5">
      <c r="A76" s="5">
        <v>8</v>
      </c>
      <c r="B76" s="7" t="s">
        <v>47</v>
      </c>
      <c r="C76" s="10" t="s">
        <v>48</v>
      </c>
      <c r="D76" s="7" t="s">
        <v>49</v>
      </c>
      <c r="E76" s="12">
        <v>90000</v>
      </c>
      <c r="F76" s="15" t="s">
        <v>135</v>
      </c>
    </row>
    <row r="77" spans="1:6" ht="25.5">
      <c r="A77" s="5">
        <v>11</v>
      </c>
      <c r="B77" s="7" t="s">
        <v>372</v>
      </c>
      <c r="C77" s="5">
        <v>62209400</v>
      </c>
      <c r="D77" s="7" t="s">
        <v>373</v>
      </c>
      <c r="E77" s="12">
        <v>40000</v>
      </c>
      <c r="F77" s="15" t="s">
        <v>136</v>
      </c>
    </row>
    <row r="78" spans="1:6" ht="25.5">
      <c r="A78" s="5">
        <v>12</v>
      </c>
      <c r="B78" s="7" t="s">
        <v>138</v>
      </c>
      <c r="C78" s="5">
        <v>25413066</v>
      </c>
      <c r="D78" s="7" t="s">
        <v>304</v>
      </c>
      <c r="E78" s="12">
        <v>30000</v>
      </c>
      <c r="F78" s="15" t="s">
        <v>137</v>
      </c>
    </row>
    <row r="79" spans="1:6" ht="25.5">
      <c r="A79" s="5">
        <v>13</v>
      </c>
      <c r="B79" s="7" t="s">
        <v>255</v>
      </c>
      <c r="C79" s="5">
        <v>41328345</v>
      </c>
      <c r="D79" s="7" t="s">
        <v>256</v>
      </c>
      <c r="E79" s="12">
        <v>70000</v>
      </c>
      <c r="F79" s="15" t="s">
        <v>139</v>
      </c>
    </row>
    <row r="80" spans="1:6" ht="25.5">
      <c r="A80" s="5">
        <v>14</v>
      </c>
      <c r="B80" s="7" t="s">
        <v>305</v>
      </c>
      <c r="C80" s="5">
        <v>26982978</v>
      </c>
      <c r="D80" s="7" t="s">
        <v>306</v>
      </c>
      <c r="E80" s="12">
        <v>30000</v>
      </c>
      <c r="F80" s="15" t="s">
        <v>140</v>
      </c>
    </row>
    <row r="81" spans="1:6" ht="51">
      <c r="A81" s="5">
        <v>15</v>
      </c>
      <c r="B81" s="7" t="s">
        <v>290</v>
      </c>
      <c r="C81" s="5">
        <v>42140188</v>
      </c>
      <c r="D81" s="7" t="s">
        <v>291</v>
      </c>
      <c r="E81" s="12">
        <v>30000</v>
      </c>
      <c r="F81" s="15" t="s">
        <v>141</v>
      </c>
    </row>
    <row r="82" spans="1:6" ht="38.25">
      <c r="A82" s="5">
        <v>21</v>
      </c>
      <c r="B82" s="7" t="s">
        <v>143</v>
      </c>
      <c r="C82" s="5">
        <v>68298307</v>
      </c>
      <c r="D82" s="7" t="s">
        <v>371</v>
      </c>
      <c r="E82" s="12">
        <v>30000</v>
      </c>
      <c r="F82" s="15" t="s">
        <v>142</v>
      </c>
    </row>
    <row r="83" spans="1:6" ht="25.5">
      <c r="A83" s="5">
        <v>25</v>
      </c>
      <c r="B83" s="7" t="s">
        <v>288</v>
      </c>
      <c r="C83" s="5">
        <v>22824995</v>
      </c>
      <c r="D83" s="7" t="s">
        <v>289</v>
      </c>
      <c r="E83" s="12">
        <v>90000</v>
      </c>
      <c r="F83" s="15" t="s">
        <v>144</v>
      </c>
    </row>
    <row r="84" spans="1:6" ht="38.25">
      <c r="A84" s="5">
        <v>26</v>
      </c>
      <c r="B84" s="7" t="s">
        <v>288</v>
      </c>
      <c r="C84" s="5">
        <v>22824995</v>
      </c>
      <c r="D84" s="7" t="s">
        <v>319</v>
      </c>
      <c r="E84" s="12">
        <v>40000</v>
      </c>
      <c r="F84" s="15" t="s">
        <v>144</v>
      </c>
    </row>
    <row r="85" spans="1:6" ht="25.5">
      <c r="A85" s="5">
        <v>27</v>
      </c>
      <c r="B85" s="7" t="s">
        <v>145</v>
      </c>
      <c r="C85" s="5">
        <v>25467948</v>
      </c>
      <c r="D85" s="7" t="s">
        <v>46</v>
      </c>
      <c r="E85" s="12">
        <v>50000</v>
      </c>
      <c r="F85" s="15" t="s">
        <v>146</v>
      </c>
    </row>
    <row r="86" spans="1:6" ht="38.25">
      <c r="A86" s="5">
        <v>30</v>
      </c>
      <c r="B86" s="7" t="s">
        <v>322</v>
      </c>
      <c r="C86" s="10" t="s">
        <v>148</v>
      </c>
      <c r="D86" s="7" t="s">
        <v>323</v>
      </c>
      <c r="E86" s="12">
        <v>40000</v>
      </c>
      <c r="F86" s="15" t="s">
        <v>147</v>
      </c>
    </row>
    <row r="87" spans="1:6" ht="25.5">
      <c r="A87" s="5">
        <v>31</v>
      </c>
      <c r="B87" s="7" t="s">
        <v>257</v>
      </c>
      <c r="C87" s="5">
        <v>22821287</v>
      </c>
      <c r="D87" s="7" t="s">
        <v>258</v>
      </c>
      <c r="E87" s="12">
        <v>30000</v>
      </c>
      <c r="F87" s="15" t="s">
        <v>149</v>
      </c>
    </row>
    <row r="88" spans="1:6" ht="25.5">
      <c r="A88" s="5">
        <v>33</v>
      </c>
      <c r="B88" s="7" t="s">
        <v>151</v>
      </c>
      <c r="C88" s="5">
        <v>47324961</v>
      </c>
      <c r="D88" s="7" t="s">
        <v>364</v>
      </c>
      <c r="E88" s="12">
        <v>30000</v>
      </c>
      <c r="F88" s="15" t="s">
        <v>150</v>
      </c>
    </row>
    <row r="89" spans="1:6" ht="38.25">
      <c r="A89" s="5">
        <v>34</v>
      </c>
      <c r="B89" s="7" t="s">
        <v>153</v>
      </c>
      <c r="C89" s="5">
        <v>66684030</v>
      </c>
      <c r="D89" s="7" t="s">
        <v>285</v>
      </c>
      <c r="E89" s="12">
        <v>30000</v>
      </c>
      <c r="F89" s="15" t="s">
        <v>152</v>
      </c>
    </row>
    <row r="90" spans="1:6" ht="51">
      <c r="A90" s="5">
        <v>35</v>
      </c>
      <c r="B90" s="7" t="s">
        <v>361</v>
      </c>
      <c r="C90" s="5">
        <v>27034534</v>
      </c>
      <c r="D90" s="7" t="s">
        <v>362</v>
      </c>
      <c r="E90" s="12">
        <v>30000</v>
      </c>
      <c r="F90" s="15" t="s">
        <v>154</v>
      </c>
    </row>
    <row r="91" spans="1:6" ht="25.5">
      <c r="A91" s="5">
        <v>36</v>
      </c>
      <c r="B91" s="7" t="s">
        <v>320</v>
      </c>
      <c r="C91" s="5">
        <v>26603632</v>
      </c>
      <c r="D91" s="7" t="s">
        <v>321</v>
      </c>
      <c r="E91" s="12">
        <v>30000</v>
      </c>
      <c r="F91" s="15" t="s">
        <v>155</v>
      </c>
    </row>
    <row r="92" spans="1:6" ht="38.25">
      <c r="A92" s="5">
        <v>37</v>
      </c>
      <c r="B92" s="7" t="s">
        <v>363</v>
      </c>
      <c r="C92" s="5">
        <v>66110416</v>
      </c>
      <c r="D92" s="7" t="s">
        <v>365</v>
      </c>
      <c r="E92" s="12">
        <v>30000</v>
      </c>
      <c r="F92" s="15" t="s">
        <v>156</v>
      </c>
    </row>
    <row r="93" spans="1:6" ht="38.25">
      <c r="A93" s="5">
        <v>41</v>
      </c>
      <c r="B93" s="7" t="s">
        <v>324</v>
      </c>
      <c r="C93" s="5">
        <v>70229911</v>
      </c>
      <c r="D93" s="7" t="s">
        <v>325</v>
      </c>
      <c r="E93" s="12">
        <v>30000</v>
      </c>
      <c r="F93" s="15" t="s">
        <v>157</v>
      </c>
    </row>
    <row r="94" spans="1:6" ht="38.25">
      <c r="A94" s="5">
        <v>43</v>
      </c>
      <c r="B94" s="7" t="s">
        <v>159</v>
      </c>
      <c r="C94" s="5">
        <v>26656256</v>
      </c>
      <c r="D94" s="7" t="s">
        <v>279</v>
      </c>
      <c r="E94" s="12">
        <v>40000</v>
      </c>
      <c r="F94" s="15" t="s">
        <v>158</v>
      </c>
    </row>
    <row r="95" spans="1:6" ht="25.5">
      <c r="A95" s="5">
        <v>44</v>
      </c>
      <c r="B95" s="7" t="s">
        <v>366</v>
      </c>
      <c r="C95" s="5">
        <v>28696956</v>
      </c>
      <c r="D95" s="7" t="s">
        <v>367</v>
      </c>
      <c r="E95" s="12">
        <v>40000</v>
      </c>
      <c r="F95" s="15" t="s">
        <v>160</v>
      </c>
    </row>
    <row r="96" spans="1:6" ht="25.5">
      <c r="A96" s="5">
        <v>48</v>
      </c>
      <c r="B96" s="7" t="s">
        <v>162</v>
      </c>
      <c r="C96" s="5">
        <v>42140234</v>
      </c>
      <c r="D96" s="7" t="s">
        <v>326</v>
      </c>
      <c r="E96" s="12">
        <v>30000</v>
      </c>
      <c r="F96" s="15" t="s">
        <v>161</v>
      </c>
    </row>
    <row r="97" spans="1:6" ht="38.25">
      <c r="A97" s="6">
        <v>50</v>
      </c>
      <c r="B97" s="8" t="s">
        <v>368</v>
      </c>
      <c r="C97" s="5">
        <v>25478524</v>
      </c>
      <c r="D97" s="7" t="s">
        <v>280</v>
      </c>
      <c r="E97" s="12">
        <v>30000</v>
      </c>
      <c r="F97" s="15" t="s">
        <v>163</v>
      </c>
    </row>
    <row r="98" spans="1:6" ht="19.5" customHeight="1">
      <c r="A98" s="27" t="s">
        <v>23</v>
      </c>
      <c r="B98" s="28"/>
      <c r="C98" s="28"/>
      <c r="D98" s="28"/>
      <c r="E98" s="28"/>
      <c r="F98" s="28"/>
    </row>
    <row r="99" spans="1:6" ht="25.5">
      <c r="A99" s="5">
        <v>1</v>
      </c>
      <c r="B99" s="7" t="s">
        <v>25</v>
      </c>
      <c r="C99" s="5">
        <v>22815945</v>
      </c>
      <c r="D99" s="7" t="s">
        <v>26</v>
      </c>
      <c r="E99" s="12">
        <v>30000</v>
      </c>
      <c r="F99" s="15" t="s">
        <v>209</v>
      </c>
    </row>
    <row r="100" spans="1:6" ht="25.5">
      <c r="A100" s="5">
        <v>2</v>
      </c>
      <c r="B100" s="7" t="s">
        <v>41</v>
      </c>
      <c r="C100" s="5">
        <v>46071423</v>
      </c>
      <c r="D100" s="7" t="s">
        <v>191</v>
      </c>
      <c r="E100" s="12">
        <v>50000</v>
      </c>
      <c r="F100" s="15" t="s">
        <v>210</v>
      </c>
    </row>
    <row r="101" spans="1:6" ht="25.5">
      <c r="A101" s="5">
        <v>3</v>
      </c>
      <c r="B101" s="7" t="s">
        <v>41</v>
      </c>
      <c r="C101" s="5">
        <v>46071423</v>
      </c>
      <c r="D101" s="7" t="s">
        <v>42</v>
      </c>
      <c r="E101" s="12">
        <v>30000</v>
      </c>
      <c r="F101" s="15" t="s">
        <v>210</v>
      </c>
    </row>
    <row r="102" spans="1:6" ht="38.25">
      <c r="A102" s="5">
        <v>5</v>
      </c>
      <c r="B102" s="7" t="s">
        <v>212</v>
      </c>
      <c r="C102" s="5">
        <v>49089501</v>
      </c>
      <c r="D102" s="7" t="s">
        <v>313</v>
      </c>
      <c r="E102" s="12">
        <v>30000</v>
      </c>
      <c r="F102" s="15" t="s">
        <v>211</v>
      </c>
    </row>
    <row r="103" spans="1:6" ht="25.5">
      <c r="A103" s="5">
        <v>9</v>
      </c>
      <c r="B103" s="7" t="s">
        <v>3</v>
      </c>
      <c r="C103" s="5">
        <v>49086472</v>
      </c>
      <c r="D103" s="7" t="s">
        <v>4</v>
      </c>
      <c r="E103" s="12">
        <v>30000</v>
      </c>
      <c r="F103" s="15" t="s">
        <v>213</v>
      </c>
    </row>
    <row r="104" spans="1:6" ht="25.5">
      <c r="A104" s="5">
        <v>11</v>
      </c>
      <c r="B104" s="7" t="s">
        <v>316</v>
      </c>
      <c r="C104" s="5">
        <v>22724711</v>
      </c>
      <c r="D104" s="7" t="s">
        <v>317</v>
      </c>
      <c r="E104" s="12">
        <v>30000</v>
      </c>
      <c r="F104" s="15" t="s">
        <v>214</v>
      </c>
    </row>
    <row r="105" spans="1:6" ht="25.5">
      <c r="A105" s="5">
        <v>13</v>
      </c>
      <c r="B105" s="7" t="s">
        <v>216</v>
      </c>
      <c r="C105" s="5">
        <v>49087321</v>
      </c>
      <c r="D105" s="7" t="s">
        <v>318</v>
      </c>
      <c r="E105" s="12">
        <v>70000</v>
      </c>
      <c r="F105" s="15" t="s">
        <v>215</v>
      </c>
    </row>
    <row r="106" spans="1:6" ht="63.75">
      <c r="A106" s="5">
        <v>16</v>
      </c>
      <c r="B106" s="7" t="s">
        <v>217</v>
      </c>
      <c r="C106" s="5">
        <v>62788388</v>
      </c>
      <c r="D106" s="7" t="s">
        <v>384</v>
      </c>
      <c r="E106" s="12">
        <v>50000</v>
      </c>
      <c r="F106" s="15" t="s">
        <v>218</v>
      </c>
    </row>
    <row r="107" spans="1:6" ht="25.5">
      <c r="A107" s="5">
        <v>17</v>
      </c>
      <c r="B107" s="7" t="s">
        <v>382</v>
      </c>
      <c r="C107" s="5">
        <v>70582777</v>
      </c>
      <c r="D107" s="7" t="s">
        <v>383</v>
      </c>
      <c r="E107" s="12">
        <v>30000</v>
      </c>
      <c r="F107" s="15" t="s">
        <v>219</v>
      </c>
    </row>
    <row r="108" spans="1:6" ht="51">
      <c r="A108" s="5">
        <v>20</v>
      </c>
      <c r="B108" s="7" t="s">
        <v>37</v>
      </c>
      <c r="C108" s="5">
        <v>66113059</v>
      </c>
      <c r="D108" s="7" t="s">
        <v>38</v>
      </c>
      <c r="E108" s="12">
        <v>65000</v>
      </c>
      <c r="F108" s="15" t="s">
        <v>220</v>
      </c>
    </row>
    <row r="109" spans="1:6" ht="38.25">
      <c r="A109" s="5">
        <v>22</v>
      </c>
      <c r="B109" s="7" t="s">
        <v>260</v>
      </c>
      <c r="C109" s="5">
        <v>46070796</v>
      </c>
      <c r="D109" s="7" t="s">
        <v>360</v>
      </c>
      <c r="E109" s="12">
        <v>30000</v>
      </c>
      <c r="F109" s="15" t="s">
        <v>221</v>
      </c>
    </row>
    <row r="110" spans="1:6" ht="25.5">
      <c r="A110" s="5">
        <v>24</v>
      </c>
      <c r="B110" s="7" t="s">
        <v>223</v>
      </c>
      <c r="C110" s="5">
        <v>25401360</v>
      </c>
      <c r="D110" s="7" t="s">
        <v>24</v>
      </c>
      <c r="E110" s="12">
        <v>40000</v>
      </c>
      <c r="F110" s="15" t="s">
        <v>222</v>
      </c>
    </row>
    <row r="111" spans="1:6" ht="25.5">
      <c r="A111" s="5">
        <v>26</v>
      </c>
      <c r="B111" s="7" t="s">
        <v>224</v>
      </c>
      <c r="C111" s="5">
        <v>61515264</v>
      </c>
      <c r="D111" s="7" t="s">
        <v>308</v>
      </c>
      <c r="E111" s="12">
        <v>40000</v>
      </c>
      <c r="F111" s="15" t="s">
        <v>225</v>
      </c>
    </row>
    <row r="112" spans="1:6" ht="25.5">
      <c r="A112" s="5">
        <v>29</v>
      </c>
      <c r="B112" s="7" t="s">
        <v>227</v>
      </c>
      <c r="C112" s="5">
        <v>26580110</v>
      </c>
      <c r="D112" s="7" t="s">
        <v>381</v>
      </c>
      <c r="E112" s="12">
        <v>40000</v>
      </c>
      <c r="F112" s="15" t="s">
        <v>226</v>
      </c>
    </row>
    <row r="113" spans="1:6" ht="25.5">
      <c r="A113" s="5">
        <v>32</v>
      </c>
      <c r="B113" s="7" t="s">
        <v>307</v>
      </c>
      <c r="C113" s="5">
        <v>25028715</v>
      </c>
      <c r="D113" s="7" t="s">
        <v>391</v>
      </c>
      <c r="E113" s="12">
        <v>100000</v>
      </c>
      <c r="F113" s="15" t="s">
        <v>228</v>
      </c>
    </row>
    <row r="114" spans="1:6" ht="12.75">
      <c r="A114" s="5">
        <v>35</v>
      </c>
      <c r="B114" s="7" t="s">
        <v>5</v>
      </c>
      <c r="C114" s="5">
        <v>26540631</v>
      </c>
      <c r="D114" s="7" t="s">
        <v>6</v>
      </c>
      <c r="E114" s="12">
        <v>35000</v>
      </c>
      <c r="F114" s="15" t="s">
        <v>229</v>
      </c>
    </row>
    <row r="115" spans="1:6" ht="25.5">
      <c r="A115" s="5">
        <v>38</v>
      </c>
      <c r="B115" s="7" t="s">
        <v>231</v>
      </c>
      <c r="C115" s="5">
        <v>26577321</v>
      </c>
      <c r="D115" s="7" t="s">
        <v>40</v>
      </c>
      <c r="E115" s="12">
        <v>100000</v>
      </c>
      <c r="F115" s="15" t="s">
        <v>230</v>
      </c>
    </row>
    <row r="116" spans="1:6" ht="25.5">
      <c r="A116" s="5">
        <v>39</v>
      </c>
      <c r="B116" s="7" t="s">
        <v>314</v>
      </c>
      <c r="C116" s="5">
        <v>44223706</v>
      </c>
      <c r="D116" s="7" t="s">
        <v>315</v>
      </c>
      <c r="E116" s="12">
        <v>100000</v>
      </c>
      <c r="F116" s="15" t="s">
        <v>232</v>
      </c>
    </row>
    <row r="117" spans="1:6" ht="25.5">
      <c r="A117" s="5">
        <v>47</v>
      </c>
      <c r="B117" s="7" t="s">
        <v>7</v>
      </c>
      <c r="C117" s="5">
        <v>22833978</v>
      </c>
      <c r="D117" s="7" t="s">
        <v>8</v>
      </c>
      <c r="E117" s="12">
        <v>40000</v>
      </c>
      <c r="F117" s="15" t="s">
        <v>233</v>
      </c>
    </row>
    <row r="118" spans="1:6" ht="19.5" customHeight="1">
      <c r="A118" s="27" t="s">
        <v>10</v>
      </c>
      <c r="B118" s="28"/>
      <c r="C118" s="28"/>
      <c r="D118" s="28"/>
      <c r="E118" s="28"/>
      <c r="F118" s="28"/>
    </row>
    <row r="119" spans="1:6" ht="51">
      <c r="A119" s="5">
        <v>1</v>
      </c>
      <c r="B119" s="7" t="s">
        <v>164</v>
      </c>
      <c r="C119" s="5">
        <v>26665379</v>
      </c>
      <c r="D119" s="7" t="s">
        <v>292</v>
      </c>
      <c r="E119" s="12">
        <v>40000</v>
      </c>
      <c r="F119" s="15" t="s">
        <v>165</v>
      </c>
    </row>
    <row r="120" spans="1:6" ht="38.25">
      <c r="A120" s="5">
        <v>4</v>
      </c>
      <c r="B120" s="7" t="s">
        <v>166</v>
      </c>
      <c r="C120" s="5">
        <v>44554044</v>
      </c>
      <c r="D120" s="7" t="s">
        <v>293</v>
      </c>
      <c r="E120" s="12">
        <v>40000</v>
      </c>
      <c r="F120" s="15" t="s">
        <v>167</v>
      </c>
    </row>
    <row r="121" spans="1:6" ht="25.5">
      <c r="A121" s="5">
        <v>7</v>
      </c>
      <c r="B121" s="7" t="s">
        <v>281</v>
      </c>
      <c r="C121" s="5">
        <v>18383483</v>
      </c>
      <c r="D121" s="7" t="s">
        <v>282</v>
      </c>
      <c r="E121" s="12">
        <v>30000</v>
      </c>
      <c r="F121" s="15" t="s">
        <v>168</v>
      </c>
    </row>
    <row r="122" spans="1:6" ht="63.75">
      <c r="A122" s="5">
        <v>9</v>
      </c>
      <c r="B122" s="7" t="s">
        <v>294</v>
      </c>
      <c r="C122" s="5">
        <v>68975023</v>
      </c>
      <c r="D122" s="7" t="s">
        <v>295</v>
      </c>
      <c r="E122" s="12">
        <v>50000</v>
      </c>
      <c r="F122" s="15" t="s">
        <v>169</v>
      </c>
    </row>
    <row r="123" spans="1:6" ht="38.25">
      <c r="A123" s="5">
        <v>15</v>
      </c>
      <c r="B123" s="7" t="s">
        <v>385</v>
      </c>
      <c r="C123" s="5">
        <v>27048128</v>
      </c>
      <c r="D123" s="7" t="s">
        <v>387</v>
      </c>
      <c r="E123" s="12">
        <v>60000</v>
      </c>
      <c r="F123" s="15" t="s">
        <v>170</v>
      </c>
    </row>
    <row r="124" spans="1:6" ht="38.25">
      <c r="A124" s="5">
        <v>16</v>
      </c>
      <c r="B124" s="7" t="s">
        <v>385</v>
      </c>
      <c r="C124" s="5">
        <v>27048128</v>
      </c>
      <c r="D124" s="7" t="s">
        <v>386</v>
      </c>
      <c r="E124" s="12">
        <v>80000</v>
      </c>
      <c r="F124" s="15" t="s">
        <v>170</v>
      </c>
    </row>
    <row r="125" spans="1:6" ht="38.25">
      <c r="A125" s="5">
        <v>20</v>
      </c>
      <c r="B125" s="7" t="s">
        <v>9</v>
      </c>
      <c r="C125" s="5">
        <v>18381375</v>
      </c>
      <c r="D125" s="7" t="s">
        <v>388</v>
      </c>
      <c r="E125" s="12">
        <v>30000</v>
      </c>
      <c r="F125" s="15" t="s">
        <v>171</v>
      </c>
    </row>
    <row r="126" spans="1:6" ht="38.25">
      <c r="A126" s="5">
        <v>23</v>
      </c>
      <c r="B126" s="7" t="s">
        <v>389</v>
      </c>
      <c r="C126" s="5">
        <v>26632217</v>
      </c>
      <c r="D126" s="7" t="s">
        <v>390</v>
      </c>
      <c r="E126" s="12">
        <v>80000</v>
      </c>
      <c r="F126" s="15" t="s">
        <v>172</v>
      </c>
    </row>
    <row r="127" spans="1:6" ht="25.5">
      <c r="A127" s="5">
        <v>28</v>
      </c>
      <c r="B127" s="7" t="s">
        <v>236</v>
      </c>
      <c r="C127" s="5">
        <v>26982374</v>
      </c>
      <c r="D127" s="7" t="s">
        <v>237</v>
      </c>
      <c r="E127" s="12">
        <v>50000</v>
      </c>
      <c r="F127" s="15" t="s">
        <v>173</v>
      </c>
    </row>
    <row r="128" spans="1:6" ht="38.25">
      <c r="A128" s="5">
        <v>31</v>
      </c>
      <c r="B128" s="7" t="s">
        <v>174</v>
      </c>
      <c r="C128" s="5">
        <v>44226306</v>
      </c>
      <c r="D128" s="7" t="s">
        <v>296</v>
      </c>
      <c r="E128" s="12">
        <v>80000</v>
      </c>
      <c r="F128" s="15" t="s">
        <v>175</v>
      </c>
    </row>
    <row r="129" spans="1:6" ht="25.5">
      <c r="A129" s="5">
        <v>36</v>
      </c>
      <c r="B129" s="7" t="s">
        <v>176</v>
      </c>
      <c r="C129" s="5">
        <v>14866714</v>
      </c>
      <c r="D129" s="7" t="s">
        <v>251</v>
      </c>
      <c r="E129" s="12">
        <v>80000</v>
      </c>
      <c r="F129" s="15" t="s">
        <v>177</v>
      </c>
    </row>
    <row r="130" spans="1:6" ht="25.5">
      <c r="A130" s="5">
        <v>38</v>
      </c>
      <c r="B130" s="7" t="s">
        <v>283</v>
      </c>
      <c r="C130" s="5">
        <v>69291969</v>
      </c>
      <c r="D130" s="7" t="s">
        <v>284</v>
      </c>
      <c r="E130" s="12">
        <v>80000</v>
      </c>
      <c r="F130" s="15" t="s">
        <v>178</v>
      </c>
    </row>
    <row r="131" spans="1:6" ht="38.25">
      <c r="A131" s="5">
        <v>42</v>
      </c>
      <c r="B131" s="7" t="s">
        <v>179</v>
      </c>
      <c r="C131" s="5">
        <v>71173811</v>
      </c>
      <c r="D131" s="7" t="s">
        <v>297</v>
      </c>
      <c r="E131" s="12">
        <v>30000</v>
      </c>
      <c r="F131" s="15" t="s">
        <v>180</v>
      </c>
    </row>
    <row r="132" spans="1:6" ht="38.25">
      <c r="A132" s="5">
        <v>45</v>
      </c>
      <c r="B132" s="7" t="s">
        <v>181</v>
      </c>
      <c r="C132" s="5">
        <v>68455437</v>
      </c>
      <c r="D132" s="7" t="s">
        <v>11</v>
      </c>
      <c r="E132" s="12">
        <v>40000</v>
      </c>
      <c r="F132" s="15" t="s">
        <v>182</v>
      </c>
    </row>
    <row r="133" spans="1:6" ht="51">
      <c r="A133" s="5">
        <v>48</v>
      </c>
      <c r="B133" s="7" t="s">
        <v>238</v>
      </c>
      <c r="C133" s="5">
        <v>66110351</v>
      </c>
      <c r="D133" s="7" t="s">
        <v>239</v>
      </c>
      <c r="E133" s="12">
        <v>40000</v>
      </c>
      <c r="F133" s="15" t="s">
        <v>183</v>
      </c>
    </row>
    <row r="134" spans="1:6" ht="25.5">
      <c r="A134" s="5">
        <v>51</v>
      </c>
      <c r="B134" s="7" t="s">
        <v>249</v>
      </c>
      <c r="C134" s="10" t="s">
        <v>184</v>
      </c>
      <c r="D134" s="7" t="s">
        <v>250</v>
      </c>
      <c r="E134" s="12">
        <v>30000</v>
      </c>
      <c r="F134" s="15" t="s">
        <v>185</v>
      </c>
    </row>
    <row r="135" spans="1:6" ht="38.25">
      <c r="A135" s="5">
        <v>54</v>
      </c>
      <c r="B135" s="7" t="s">
        <v>18</v>
      </c>
      <c r="C135" s="5">
        <v>26540541</v>
      </c>
      <c r="D135" s="7" t="s">
        <v>189</v>
      </c>
      <c r="E135" s="12">
        <v>30000</v>
      </c>
      <c r="F135" s="15" t="s">
        <v>186</v>
      </c>
    </row>
    <row r="136" spans="1:6" ht="51">
      <c r="A136" s="5">
        <v>55</v>
      </c>
      <c r="B136" s="7" t="s">
        <v>18</v>
      </c>
      <c r="C136" s="5">
        <v>26540541</v>
      </c>
      <c r="D136" s="7" t="s">
        <v>190</v>
      </c>
      <c r="E136" s="12">
        <v>30000</v>
      </c>
      <c r="F136" s="15" t="s">
        <v>186</v>
      </c>
    </row>
    <row r="137" spans="1:6" ht="38.25">
      <c r="A137" s="5">
        <v>56</v>
      </c>
      <c r="B137" s="7" t="s">
        <v>21</v>
      </c>
      <c r="C137" s="5">
        <v>26577305</v>
      </c>
      <c r="D137" s="7" t="s">
        <v>22</v>
      </c>
      <c r="E137" s="12">
        <v>30000</v>
      </c>
      <c r="F137" s="15" t="s">
        <v>187</v>
      </c>
    </row>
    <row r="138" spans="1:6" ht="38.25">
      <c r="A138" s="5">
        <v>58</v>
      </c>
      <c r="B138" s="7" t="s">
        <v>188</v>
      </c>
      <c r="C138" s="5">
        <v>44226110</v>
      </c>
      <c r="D138" s="7" t="s">
        <v>20</v>
      </c>
      <c r="E138" s="12">
        <v>40000</v>
      </c>
      <c r="F138" s="15" t="s">
        <v>171</v>
      </c>
    </row>
    <row r="139" spans="1:6" ht="38.25">
      <c r="A139" s="6">
        <v>59</v>
      </c>
      <c r="B139" s="8" t="s">
        <v>188</v>
      </c>
      <c r="C139" s="5">
        <v>44226110</v>
      </c>
      <c r="D139" s="7" t="s">
        <v>19</v>
      </c>
      <c r="E139" s="12">
        <v>30000</v>
      </c>
      <c r="F139" s="15" t="s">
        <v>171</v>
      </c>
    </row>
    <row r="140" spans="1:6" ht="18.75" customHeight="1">
      <c r="A140" s="17"/>
      <c r="B140" s="18"/>
      <c r="C140" s="19"/>
      <c r="D140" s="20" t="s">
        <v>14</v>
      </c>
      <c r="E140" s="21">
        <f>SUM(E3:E139)</f>
        <v>5930000</v>
      </c>
      <c r="F140" s="22"/>
    </row>
  </sheetData>
  <mergeCells count="7">
    <mergeCell ref="A73:F73"/>
    <mergeCell ref="A98:F98"/>
    <mergeCell ref="A118:F118"/>
    <mergeCell ref="A2:F2"/>
    <mergeCell ref="A25:F25"/>
    <mergeCell ref="A42:F42"/>
    <mergeCell ref="A60:F60"/>
  </mergeCells>
  <printOptions gridLines="1"/>
  <pageMargins left="0" right="0" top="0.96" bottom="0.67" header="0.47" footer="0.39"/>
  <pageSetup fitToHeight="0" fitToWidth="0" horizontalDpi="600" verticalDpi="600" orientation="portrait" paperSize="9" r:id="rId1"/>
  <headerFooter alignWithMargins="0">
    <oddHeader>&amp;L
dotace do 200 tis. Kč&amp;C&amp;"Arial,Tučné"Dotační program "Sport 2011"</oddHeader>
    <oddFooter>&amp;C&amp;P z &amp;N&amp;Rusnesení č. 39/73R/2011 ze dne 16.3.2011</oddFooter>
  </headerFooter>
  <ignoredErrors>
    <ignoredError sqref="C134 C86 C76 C66 C61 C51:C52 C36 C29 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F139"/>
  <sheetViews>
    <sheetView workbookViewId="0" topLeftCell="A1">
      <selection activeCell="A1" sqref="A1:IV1"/>
    </sheetView>
  </sheetViews>
  <sheetFormatPr defaultColWidth="9.140625" defaultRowHeight="12.75"/>
  <cols>
    <col min="1" max="1" width="5.00390625" style="2" customWidth="1"/>
    <col min="2" max="2" width="28.7109375" style="3" customWidth="1"/>
    <col min="3" max="3" width="10.8515625" style="2" customWidth="1"/>
    <col min="4" max="4" width="28.7109375" style="3" customWidth="1"/>
    <col min="5" max="5" width="9.8515625" style="3" bestFit="1" customWidth="1"/>
    <col min="6" max="6" width="19.7109375" style="1" customWidth="1"/>
    <col min="7" max="16384" width="9.140625" style="1" customWidth="1"/>
  </cols>
  <sheetData>
    <row r="1" spans="1:6" ht="25.5">
      <c r="A1" s="14" t="s">
        <v>50</v>
      </c>
      <c r="B1" s="14" t="s">
        <v>51</v>
      </c>
      <c r="C1" s="14" t="s">
        <v>69</v>
      </c>
      <c r="D1" s="14" t="s">
        <v>52</v>
      </c>
      <c r="E1" s="16" t="s">
        <v>359</v>
      </c>
      <c r="F1" s="14" t="s">
        <v>75</v>
      </c>
    </row>
    <row r="2" spans="1:6" ht="19.5" customHeight="1">
      <c r="A2" s="27" t="s">
        <v>53</v>
      </c>
      <c r="B2" s="28"/>
      <c r="C2" s="28"/>
      <c r="D2" s="28"/>
      <c r="E2" s="28"/>
      <c r="F2" s="28"/>
    </row>
    <row r="3" spans="1:6" ht="38.25">
      <c r="A3" s="6">
        <v>42</v>
      </c>
      <c r="B3" s="8" t="s">
        <v>112</v>
      </c>
      <c r="C3" s="5">
        <v>70698147</v>
      </c>
      <c r="D3" s="8" t="s">
        <v>401</v>
      </c>
      <c r="E3" s="12">
        <v>30000</v>
      </c>
      <c r="F3" s="15" t="s">
        <v>111</v>
      </c>
    </row>
    <row r="4" spans="1:6" ht="19.5" customHeight="1">
      <c r="A4" s="27" t="s">
        <v>265</v>
      </c>
      <c r="B4" s="28"/>
      <c r="C4" s="28"/>
      <c r="D4" s="28"/>
      <c r="E4" s="28"/>
      <c r="F4" s="28"/>
    </row>
    <row r="5" spans="1:6" ht="38.25">
      <c r="A5" s="6">
        <v>4</v>
      </c>
      <c r="B5" s="8" t="s">
        <v>333</v>
      </c>
      <c r="C5" s="5" t="s">
        <v>334</v>
      </c>
      <c r="D5" s="8" t="s">
        <v>335</v>
      </c>
      <c r="E5" s="12">
        <v>40000</v>
      </c>
      <c r="F5" s="15" t="s">
        <v>195</v>
      </c>
    </row>
    <row r="6" spans="1:6" ht="19.5" customHeight="1">
      <c r="A6" s="23"/>
      <c r="B6" s="24"/>
      <c r="C6" s="25"/>
      <c r="D6" s="20" t="s">
        <v>14</v>
      </c>
      <c r="E6" s="21">
        <f>SUM(E3+E5)</f>
        <v>70000</v>
      </c>
      <c r="F6" s="26"/>
    </row>
    <row r="7" ht="12.75">
      <c r="F7" s="4"/>
    </row>
    <row r="8" ht="12.75">
      <c r="F8" s="4"/>
    </row>
    <row r="9" ht="12.75">
      <c r="F9" s="4"/>
    </row>
    <row r="10" ht="12.75">
      <c r="F10" s="4"/>
    </row>
    <row r="11" ht="12.75">
      <c r="F11" s="4"/>
    </row>
    <row r="12" ht="12.75">
      <c r="F12" s="4"/>
    </row>
    <row r="13" ht="12.75">
      <c r="F13" s="4"/>
    </row>
    <row r="14" ht="12.75">
      <c r="F14" s="4"/>
    </row>
    <row r="15" ht="12.75">
      <c r="F15" s="4"/>
    </row>
    <row r="16" ht="12.75">
      <c r="F16" s="4"/>
    </row>
    <row r="17" ht="12.75">
      <c r="F17" s="4"/>
    </row>
    <row r="18" ht="12.75">
      <c r="F18" s="4"/>
    </row>
    <row r="19" ht="12.75">
      <c r="F19" s="4"/>
    </row>
    <row r="20" ht="12.75">
      <c r="F20" s="4"/>
    </row>
    <row r="21" ht="12.75">
      <c r="F21" s="4"/>
    </row>
    <row r="22" ht="12.75">
      <c r="F22" s="4"/>
    </row>
    <row r="23" ht="12.75">
      <c r="F23" s="4"/>
    </row>
    <row r="24" ht="12.75"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ht="12.75">
      <c r="F76" s="4"/>
    </row>
    <row r="77" ht="12.75">
      <c r="F77" s="4"/>
    </row>
    <row r="78" ht="12.75">
      <c r="F78" s="4"/>
    </row>
    <row r="79" ht="12.75">
      <c r="F79" s="4"/>
    </row>
    <row r="80" ht="12.75">
      <c r="F80" s="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  <row r="89" ht="12.75">
      <c r="F89" s="4"/>
    </row>
    <row r="90" ht="12.75">
      <c r="F90" s="4"/>
    </row>
    <row r="91" ht="12.75">
      <c r="F91" s="4"/>
    </row>
    <row r="92" ht="12.75">
      <c r="F92" s="4"/>
    </row>
    <row r="93" ht="12.75">
      <c r="F93" s="4"/>
    </row>
    <row r="94" ht="12.75">
      <c r="F94" s="4"/>
    </row>
    <row r="95" ht="12.75">
      <c r="F95" s="4"/>
    </row>
    <row r="96" ht="12.75">
      <c r="F96" s="4"/>
    </row>
    <row r="97" ht="12.75">
      <c r="F97" s="4"/>
    </row>
    <row r="98" ht="12.75">
      <c r="F98" s="4"/>
    </row>
    <row r="99" ht="12.75">
      <c r="F99" s="4"/>
    </row>
    <row r="100" ht="12.75">
      <c r="F100" s="4"/>
    </row>
    <row r="101" ht="12.75">
      <c r="F101" s="4"/>
    </row>
    <row r="102" ht="12.75">
      <c r="F102" s="4"/>
    </row>
    <row r="103" ht="12.75">
      <c r="F103" s="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</sheetData>
  <mergeCells count="2">
    <mergeCell ref="A2:F2"/>
    <mergeCell ref="A4:F4"/>
  </mergeCells>
  <printOptions gridLines="1"/>
  <pageMargins left="0" right="0" top="1.31" bottom="0.79" header="0.58" footer="0.54"/>
  <pageSetup fitToHeight="0" fitToWidth="0" horizontalDpi="600" verticalDpi="600" orientation="portrait" paperSize="9" r:id="rId1"/>
  <headerFooter alignWithMargins="0">
    <oddHeader>&amp;L
obce a jimi zřizované organizace&amp;C&amp;"Arial,Tučné"&amp;12Dotační program "Sport 2011"</oddHeader>
    <oddFooter>&amp;C&amp;P z &amp;N&amp;Rusnesení č. 39/73R/2011 ze dne 16.3.2011</oddFooter>
  </headerFooter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Klára Laňková</cp:lastModifiedBy>
  <cp:lastPrinted>2011-03-29T10:04:22Z</cp:lastPrinted>
  <dcterms:created xsi:type="dcterms:W3CDTF">2011-02-16T09:38:15Z</dcterms:created>
  <dcterms:modified xsi:type="dcterms:W3CDTF">2011-03-29T10:04:40Z</dcterms:modified>
  <cp:category/>
  <cp:version/>
  <cp:contentType/>
  <cp:contentStatus/>
</cp:coreProperties>
</file>