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30" windowWidth="15195" windowHeight="11640"/>
  </bookViews>
  <sheets>
    <sheet name="akce 1" sheetId="6" r:id="rId1"/>
    <sheet name="souhrn" sheetId="7" r:id="rId2"/>
    <sheet name="souhrn_celé" sheetId="8" r:id="rId3"/>
  </sheets>
  <definedNames>
    <definedName name="_xlnm.Print_Area" localSheetId="0">'akce 1'!$A$1:$F$35</definedName>
    <definedName name="_xlnm.Print_Area" localSheetId="1">souhrn!$A$1:$P$33</definedName>
    <definedName name="_xlnm.Print_Area" localSheetId="2">souhrn_celé!$A$1:$L$24</definedName>
  </definedNames>
  <calcPr calcId="145621"/>
</workbook>
</file>

<file path=xl/calcChain.xml><?xml version="1.0" encoding="utf-8"?>
<calcChain xmlns="http://schemas.openxmlformats.org/spreadsheetml/2006/main">
  <c r="O13" i="7" l="1"/>
  <c r="M13" i="7"/>
  <c r="K13" i="7"/>
  <c r="I13" i="7"/>
  <c r="E13" i="7"/>
  <c r="G13" i="7"/>
  <c r="L3" i="8" l="1"/>
  <c r="K3" i="8"/>
  <c r="J3" i="8"/>
  <c r="P26" i="7"/>
  <c r="O26" i="7"/>
  <c r="O25" i="7" s="1"/>
  <c r="N26" i="7"/>
  <c r="N25" i="7" s="1"/>
  <c r="M26" i="7"/>
  <c r="L26" i="7"/>
  <c r="K26" i="7"/>
  <c r="K25" i="7" s="1"/>
  <c r="P25" i="7"/>
  <c r="P32" i="7" s="1"/>
  <c r="L5" i="8" s="1"/>
  <c r="M25" i="7"/>
  <c r="L25" i="7"/>
  <c r="P20" i="7"/>
  <c r="O20" i="7"/>
  <c r="O32" i="7" s="1"/>
  <c r="L4" i="8" s="1"/>
  <c r="L12" i="8" s="1"/>
  <c r="N20" i="7"/>
  <c r="M20" i="7"/>
  <c r="L20" i="7"/>
  <c r="K20" i="7"/>
  <c r="K32" i="7" s="1"/>
  <c r="J4" i="8" s="1"/>
  <c r="J12" i="8" s="1"/>
  <c r="O17" i="7"/>
  <c r="M17" i="7"/>
  <c r="K17" i="7"/>
  <c r="L11" i="8" l="1"/>
  <c r="L6" i="8"/>
  <c r="N32" i="7"/>
  <c r="K5" i="8" s="1"/>
  <c r="M32" i="7"/>
  <c r="K4" i="8" s="1"/>
  <c r="K12" i="8" s="1"/>
  <c r="L32" i="7"/>
  <c r="J5" i="8" s="1"/>
  <c r="J26" i="7"/>
  <c r="I26" i="7"/>
  <c r="H26" i="7"/>
  <c r="G26" i="7"/>
  <c r="F26" i="7"/>
  <c r="E26" i="7"/>
  <c r="E25" i="7" s="1"/>
  <c r="I3" i="8"/>
  <c r="H3" i="8"/>
  <c r="K6" i="8" l="1"/>
  <c r="K11" i="8"/>
  <c r="J11" i="8"/>
  <c r="J6" i="8"/>
  <c r="J20" i="7"/>
  <c r="I20" i="7"/>
  <c r="H20" i="7"/>
  <c r="G20" i="7"/>
  <c r="F20" i="7"/>
  <c r="E20" i="7"/>
  <c r="J25" i="7"/>
  <c r="H25" i="7"/>
  <c r="F25" i="7"/>
  <c r="I25" i="7"/>
  <c r="G25" i="7"/>
  <c r="G17" i="7" l="1"/>
  <c r="I17" i="7"/>
  <c r="E17" i="7"/>
  <c r="E13" i="6"/>
  <c r="F13" i="6"/>
  <c r="J32" i="7"/>
  <c r="I5" i="8" s="1"/>
  <c r="I32" i="7"/>
  <c r="I4" i="8" s="1"/>
  <c r="I12" i="8" s="1"/>
  <c r="G32" i="7"/>
  <c r="H4" i="8" s="1"/>
  <c r="H12" i="8" s="1"/>
  <c r="F32" i="7"/>
  <c r="G5" i="8" s="1"/>
  <c r="E32" i="7"/>
  <c r="G4" i="8" s="1"/>
  <c r="D4" i="8" l="1"/>
  <c r="G12" i="8"/>
  <c r="D12" i="8" s="1"/>
  <c r="G6" i="8"/>
  <c r="I11" i="8"/>
  <c r="I6" i="8"/>
  <c r="G11" i="8"/>
  <c r="G3" i="8"/>
  <c r="D3" i="8" s="1"/>
  <c r="H32" i="7"/>
  <c r="H5" i="8" s="1"/>
  <c r="D5" i="8" s="1"/>
  <c r="H11" i="8" l="1"/>
  <c r="D11" i="8" s="1"/>
  <c r="H6" i="8"/>
  <c r="D6" i="8"/>
</calcChain>
</file>

<file path=xl/comments1.xml><?xml version="1.0" encoding="utf-8"?>
<comments xmlns="http://schemas.openxmlformats.org/spreadsheetml/2006/main">
  <authors>
    <author>radova.p</author>
  </authors>
  <commentList>
    <comment ref="A5" authorId="0">
      <text>
        <r>
          <rPr>
            <sz val="9"/>
            <color indexed="81"/>
            <rFont val="Tahoma"/>
            <charset val="1"/>
          </rPr>
          <t xml:space="preserve">
Formulář se vyplňuje za každou aktivitu zvlášť,v případě více aktivit je třeba si příslušný list zkopírovat na požadovaný počet.
Jsou nastaveny fukce a odkazy na souhnné tabulky, které se vyplní automaticky po vyplnění hlavičky.</t>
        </r>
      </text>
    </comment>
  </commentList>
</comments>
</file>

<file path=xl/comments2.xml><?xml version="1.0" encoding="utf-8"?>
<comments xmlns="http://schemas.openxmlformats.org/spreadsheetml/2006/main">
  <authors>
    <author>Krpešová Jana</author>
    <author>Rolcová Jana</author>
  </authors>
  <commentList>
    <comment ref="A23" authorId="0">
      <text>
        <r>
          <rPr>
            <sz val="9"/>
            <color indexed="81"/>
            <rFont val="Tahoma"/>
            <family val="2"/>
            <charset val="238"/>
          </rPr>
          <t xml:space="preserve">spolu s náklady na catering doložit i kopii presenční listiny účastníků akce
</t>
        </r>
      </text>
    </comment>
    <comment ref="A25" authorId="1">
      <text>
        <r>
          <rPr>
            <sz val="9"/>
            <color indexed="81"/>
            <rFont val="Tahoma"/>
            <family val="2"/>
            <charset val="238"/>
          </rPr>
          <t xml:space="preserve">
nutné doložit timesheet
</t>
        </r>
      </text>
    </comment>
  </commentList>
</comments>
</file>

<file path=xl/sharedStrings.xml><?xml version="1.0" encoding="utf-8"?>
<sst xmlns="http://schemas.openxmlformats.org/spreadsheetml/2006/main" count="100" uniqueCount="68">
  <si>
    <t>Celkový přehled financování</t>
  </si>
  <si>
    <t>Celkem</t>
  </si>
  <si>
    <t>Uhrazeno</t>
  </si>
  <si>
    <t>Částka</t>
  </si>
  <si>
    <t>Z toho dotace</t>
  </si>
  <si>
    <t>Celkové výdaje:</t>
  </si>
  <si>
    <t>Celkové příjmy:</t>
  </si>
  <si>
    <t>Datum :</t>
  </si>
  <si>
    <r>
      <t xml:space="preserve">Částka v Kč       </t>
    </r>
    <r>
      <rPr>
        <sz val="6"/>
        <rFont val="Arial"/>
        <family val="2"/>
        <charset val="238"/>
      </rPr>
      <t xml:space="preserve"> plátci DPH uvádějí částky bez DPH</t>
    </r>
  </si>
  <si>
    <t>Povinné přílohy:</t>
  </si>
  <si>
    <t>Vratka nevyčerpané části dotace</t>
  </si>
  <si>
    <t>Datum odeslání částky zpět na účet poskytovatele:</t>
  </si>
  <si>
    <t>Pouze v případě, že dotace nebyla vyčerpána v plné výši</t>
  </si>
  <si>
    <t>ZÁVĚREČNÁ ZPRÁVA A VYÚČTOVÁNÍ NEINVESTIČNÍ DOTACE</t>
  </si>
  <si>
    <t>V RÁMCI DOTAČNÍHO PROGRAMU</t>
  </si>
  <si>
    <t>Podpis a razítko organizace:</t>
  </si>
  <si>
    <t>Nákladová položka</t>
  </si>
  <si>
    <t>Zdroje příjmu (poskytovatel)</t>
  </si>
  <si>
    <t>Ústecký kraj</t>
  </si>
  <si>
    <r>
      <t xml:space="preserve">Příjemce dotace:          </t>
    </r>
    <r>
      <rPr>
        <i/>
        <sz val="10"/>
        <color indexed="10"/>
        <rFont val="Arial"/>
        <family val="2"/>
        <charset val="238"/>
      </rPr>
      <t>název a adresa organizace dle registrace</t>
    </r>
  </si>
  <si>
    <t>Výše přidelené dotace (Kč)</t>
  </si>
  <si>
    <t xml:space="preserve">VZOROVÝ FORMULÁŘ </t>
  </si>
  <si>
    <t>Zpracoval:</t>
  </si>
  <si>
    <t>jméno a příjmení</t>
  </si>
  <si>
    <t>telefon:</t>
  </si>
  <si>
    <t>Vratka (překročení % podílu dotace ke skutečným nákladům)</t>
  </si>
  <si>
    <t>Vratka - nevyčerpáno</t>
  </si>
  <si>
    <t xml:space="preserve">2) Účetní sestavu nákladů a výnosů (příjmů a výdajů) za celkovou krajskou dotaci </t>
  </si>
  <si>
    <t xml:space="preserve">Číslo dotace (číslo smlouvy poskytovatele):           </t>
  </si>
  <si>
    <r>
      <t xml:space="preserve">Závazný ukazatel dle smlouvy </t>
    </r>
    <r>
      <rPr>
        <b/>
        <sz val="8"/>
        <color rgb="FFFF0000"/>
        <rFont val="Arial"/>
        <family val="2"/>
        <charset val="238"/>
      </rPr>
      <t>Čl. II. Bod 6</t>
    </r>
  </si>
  <si>
    <t>Provozní náklady celkem</t>
  </si>
  <si>
    <r>
      <t xml:space="preserve">Ostatní služby </t>
    </r>
    <r>
      <rPr>
        <i/>
        <sz val="10"/>
        <rFont val="Arial"/>
        <family val="2"/>
        <charset val="238"/>
      </rPr>
      <t>(telefony, internet, poštovné, nájemné/pronájem, právní a ekonomické služby, catering, ostatní…)</t>
    </r>
  </si>
  <si>
    <t>Jiné provozní náklady</t>
  </si>
  <si>
    <t>Mzdové náklady</t>
  </si>
  <si>
    <t>OON na DPČ</t>
  </si>
  <si>
    <t>OON na DPP</t>
  </si>
  <si>
    <t>Odvody sociální a zdravotní pojištění</t>
  </si>
  <si>
    <t>CELKEM</t>
  </si>
  <si>
    <t>MPSV/MZ ČR</t>
  </si>
  <si>
    <t>Jiný resort státní správy</t>
  </si>
  <si>
    <t>dotace obcí</t>
  </si>
  <si>
    <t>dotace krajů</t>
  </si>
  <si>
    <t>strukturální  fondy</t>
  </si>
  <si>
    <t>úhrady účastníků</t>
  </si>
  <si>
    <t>jiné zdroje (např. sponsorské dary)</t>
  </si>
  <si>
    <t>"Podpora lékařských a zdravotnických vzdělávacích akcí"</t>
  </si>
  <si>
    <t>Název projektu/akce</t>
  </si>
  <si>
    <t>Výše plánovaných nákladů projektu/akce (Kč)</t>
  </si>
  <si>
    <t>Výše skutečných nákladů projektu/akce (Kč)</t>
  </si>
  <si>
    <t>název projektu/akce</t>
  </si>
  <si>
    <t xml:space="preserve">Kvalitativní a kvantitativní výstupy projektu/akce: </t>
  </si>
  <si>
    <t>Přínos projektu/akce pro cílové skupiny:</t>
  </si>
  <si>
    <t>Celkové zhodnocení projektu/akce:</t>
  </si>
  <si>
    <t>Celkový přehled příjmů projektu (realizovaných akcí)</t>
  </si>
  <si>
    <r>
      <t xml:space="preserve">Materiálové náklady </t>
    </r>
    <r>
      <rPr>
        <i/>
        <sz val="10"/>
        <rFont val="Arial"/>
        <family val="2"/>
        <charset val="238"/>
      </rPr>
      <t>(např. kancelářské potřeby, propagační materiály, potraviny, ostatní...)</t>
    </r>
  </si>
  <si>
    <r>
      <t xml:space="preserve">Nemateriálové náklady  </t>
    </r>
    <r>
      <rPr>
        <i/>
        <sz val="10"/>
        <rFont val="Arial"/>
        <family val="2"/>
        <charset val="238"/>
      </rPr>
      <t>(energie, cestovné, ostatní...)</t>
    </r>
  </si>
  <si>
    <t>současně s předložením závěrečné zprávy, nejpozději do 30 dnů od uhrazení všech uznatelných nákladů</t>
  </si>
  <si>
    <t xml:space="preserve">1) Účetní sestavu nákladů a výnosů (příjmů a výdajů) za celý projekt/akci celkem </t>
  </si>
  <si>
    <t>3) Pokud jste plátci DPH a v rámci aktivity byl nakoupen DHM - prohlášení o neuplatnění daně finančnímu úřadu - zpětná úhrada</t>
  </si>
  <si>
    <r>
      <t xml:space="preserve">Nevyčerpaná část dotace dle </t>
    </r>
    <r>
      <rPr>
        <b/>
        <sz val="8"/>
        <color rgb="FFFF0000"/>
        <rFont val="Arial"/>
        <family val="2"/>
        <charset val="238"/>
      </rPr>
      <t>Čl. III bodu 9) smlouvy</t>
    </r>
  </si>
  <si>
    <t xml:space="preserve">Závěrečnou zprávu a finanční vypořádání dotace je příjemce dotace povinen předložit do 30 dnů od ukončení realizace projektu/akce na podatelnu Ústeckého kraje. </t>
  </si>
  <si>
    <t>ostatní osobní náklady</t>
  </si>
  <si>
    <t>z toho: hrubé mzdy</t>
  </si>
  <si>
    <t>Osobní náklady celkem (mzdové n. + odvody soc. a zd. poj.)</t>
  </si>
  <si>
    <t>Skutečný podíl dotace na celkových nákladech:</t>
  </si>
  <si>
    <t>Popis realizace projektu/akce vč. dodržování časového harmonogramu:</t>
  </si>
  <si>
    <t>Celkový přehled nákladů projektu (realizovaných akcí)</t>
  </si>
  <si>
    <t>Náklady hrazené z dotace: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</si>
</sst>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</numFmts>
  <fonts count="28" x14ac:knownFonts="1">
    <font>
      <sz val="10"/>
      <name val="Arial"/>
      <charset val="238"/>
    </font>
    <font>
      <sz val="10"/>
      <name val="Arial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u/>
      <sz val="16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6"/>
      <name val="Arial"/>
      <family val="2"/>
      <charset val="238"/>
    </font>
    <font>
      <sz val="9"/>
      <name val="Arial"/>
      <charset val="238"/>
    </font>
    <font>
      <b/>
      <i/>
      <sz val="12"/>
      <name val="Arial"/>
      <family val="2"/>
      <charset val="238"/>
    </font>
    <font>
      <b/>
      <sz val="9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9"/>
      <color indexed="81"/>
      <name val="Tahoma"/>
      <charset val="1"/>
    </font>
    <font>
      <b/>
      <sz val="8"/>
      <color rgb="FFFF0000"/>
      <name val="Arial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23"/>
      </top>
      <bottom style="thin">
        <color indexed="22"/>
      </bottom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64"/>
      </right>
      <top style="thin">
        <color indexed="23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55"/>
      </top>
      <bottom style="thin">
        <color indexed="22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/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0" fontId="4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14" fontId="8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 applyProtection="1">
      <alignment horizontal="right" vertical="center" wrapText="1"/>
    </xf>
    <xf numFmtId="44" fontId="9" fillId="0" borderId="0" xfId="1" applyFont="1" applyBorder="1" applyAlignment="1"/>
    <xf numFmtId="0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44" fontId="9" fillId="0" borderId="0" xfId="1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0" fillId="0" borderId="29" xfId="0" applyFont="1" applyBorder="1" applyAlignment="1"/>
    <xf numFmtId="0" fontId="23" fillId="0" borderId="0" xfId="0" applyFont="1" applyAlignment="1">
      <alignment horizontal="center" wrapText="1"/>
    </xf>
    <xf numFmtId="4" fontId="0" fillId="0" borderId="47" xfId="0" applyNumberFormat="1" applyBorder="1" applyAlignment="1">
      <alignment horizontal="center"/>
    </xf>
    <xf numFmtId="4" fontId="0" fillId="0" borderId="48" xfId="0" applyNumberFormat="1" applyBorder="1" applyAlignment="1">
      <alignment horizontal="center" vertical="center"/>
    </xf>
    <xf numFmtId="10" fontId="0" fillId="0" borderId="49" xfId="0" applyNumberFormat="1" applyBorder="1" applyAlignment="1">
      <alignment horizontal="center" vertical="center"/>
    </xf>
    <xf numFmtId="4" fontId="0" fillId="0" borderId="38" xfId="0" applyNumberForma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4" fillId="0" borderId="0" xfId="0" applyFont="1" applyBorder="1" applyAlignment="1">
      <alignment vertical="center" wrapText="1"/>
    </xf>
    <xf numFmtId="164" fontId="21" fillId="0" borderId="0" xfId="0" applyNumberFormat="1" applyFont="1" applyBorder="1" applyAlignment="1">
      <alignment horizontal="center" vertical="center" wrapText="1"/>
    </xf>
    <xf numFmtId="165" fontId="21" fillId="0" borderId="0" xfId="0" applyNumberFormat="1" applyFont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24" fillId="2" borderId="53" xfId="0" applyFont="1" applyFill="1" applyBorder="1" applyAlignment="1">
      <alignment vertical="center" wrapText="1"/>
    </xf>
    <xf numFmtId="164" fontId="21" fillId="2" borderId="54" xfId="0" applyNumberFormat="1" applyFont="1" applyFill="1" applyBorder="1" applyAlignment="1">
      <alignment horizontal="center" vertical="center" wrapText="1"/>
    </xf>
    <xf numFmtId="164" fontId="21" fillId="2" borderId="55" xfId="0" applyNumberFormat="1" applyFont="1" applyFill="1" applyBorder="1" applyAlignment="1">
      <alignment horizontal="center" vertical="center" wrapText="1"/>
    </xf>
    <xf numFmtId="165" fontId="21" fillId="2" borderId="42" xfId="0" applyNumberFormat="1" applyFont="1" applyFill="1" applyBorder="1" applyAlignment="1">
      <alignment horizontal="center" vertical="center" wrapText="1"/>
    </xf>
    <xf numFmtId="10" fontId="21" fillId="2" borderId="40" xfId="0" applyNumberFormat="1" applyFont="1" applyFill="1" applyBorder="1" applyAlignment="1">
      <alignment horizontal="center" vertical="center" wrapText="1"/>
    </xf>
    <xf numFmtId="10" fontId="21" fillId="2" borderId="5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61" xfId="0" applyNumberFormat="1" applyFont="1" applyBorder="1" applyAlignment="1">
      <alignment horizontal="center" vertical="center" wrapText="1"/>
    </xf>
    <xf numFmtId="164" fontId="19" fillId="0" borderId="38" xfId="0" applyNumberFormat="1" applyFont="1" applyBorder="1" applyAlignment="1">
      <alignment horizontal="center" vertical="center" wrapText="1"/>
    </xf>
    <xf numFmtId="164" fontId="19" fillId="0" borderId="49" xfId="0" applyNumberFormat="1" applyFont="1" applyBorder="1" applyAlignment="1">
      <alignment horizontal="center" vertical="center" wrapText="1"/>
    </xf>
    <xf numFmtId="164" fontId="19" fillId="0" borderId="47" xfId="0" applyNumberFormat="1" applyFont="1" applyBorder="1" applyAlignment="1">
      <alignment horizontal="center" vertical="center" wrapText="1"/>
    </xf>
    <xf numFmtId="164" fontId="18" fillId="0" borderId="40" xfId="0" applyNumberFormat="1" applyFont="1" applyBorder="1" applyAlignment="1">
      <alignment horizontal="center" vertical="center" wrapText="1"/>
    </xf>
    <xf numFmtId="164" fontId="18" fillId="0" borderId="61" xfId="0" applyNumberFormat="1" applyFont="1" applyBorder="1" applyAlignment="1">
      <alignment horizontal="center" vertical="center" wrapText="1"/>
    </xf>
    <xf numFmtId="164" fontId="19" fillId="0" borderId="62" xfId="0" applyNumberFormat="1" applyFont="1" applyBorder="1" applyAlignment="1">
      <alignment horizontal="center" vertical="center" wrapText="1"/>
    </xf>
    <xf numFmtId="164" fontId="19" fillId="0" borderId="6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44" fontId="9" fillId="0" borderId="0" xfId="1" applyFont="1" applyBorder="1" applyAlignment="1">
      <alignment horizontal="center"/>
    </xf>
    <xf numFmtId="44" fontId="9" fillId="0" borderId="0" xfId="1" applyFont="1" applyBorder="1" applyAlignment="1">
      <alignment horizontal="center" vertical="center" wrapText="1"/>
    </xf>
    <xf numFmtId="44" fontId="15" fillId="0" borderId="29" xfId="1" applyFont="1" applyBorder="1" applyAlignment="1"/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38" xfId="0" applyFont="1" applyBorder="1" applyAlignment="1">
      <alignment horizontal="center" vertical="center"/>
    </xf>
    <xf numFmtId="164" fontId="18" fillId="0" borderId="41" xfId="0" applyNumberFormat="1" applyFont="1" applyBorder="1" applyAlignment="1" applyProtection="1">
      <alignment horizontal="right" vertical="center"/>
    </xf>
    <xf numFmtId="0" fontId="0" fillId="0" borderId="60" xfId="0" applyBorder="1" applyAlignment="1">
      <alignment horizontal="right" vertical="center"/>
    </xf>
    <xf numFmtId="0" fontId="23" fillId="0" borderId="29" xfId="0" applyFont="1" applyBorder="1" applyAlignment="1">
      <alignment horizontal="center"/>
    </xf>
    <xf numFmtId="164" fontId="4" fillId="0" borderId="38" xfId="0" applyNumberFormat="1" applyFont="1" applyBorder="1" applyAlignment="1">
      <alignment horizontal="right" vertical="center" wrapText="1"/>
    </xf>
    <xf numFmtId="164" fontId="4" fillId="0" borderId="47" xfId="0" applyNumberFormat="1" applyFont="1" applyBorder="1" applyAlignment="1">
      <alignment horizontal="right" vertical="center" wrapText="1"/>
    </xf>
    <xf numFmtId="164" fontId="7" fillId="0" borderId="38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0" fontId="22" fillId="0" borderId="57" xfId="0" applyNumberFormat="1" applyFont="1" applyBorder="1" applyAlignment="1">
      <alignment vertical="center"/>
    </xf>
    <xf numFmtId="0" fontId="0" fillId="0" borderId="58" xfId="0" applyBorder="1" applyAlignment="1"/>
    <xf numFmtId="0" fontId="0" fillId="0" borderId="59" xfId="0" applyBorder="1" applyAlignment="1"/>
    <xf numFmtId="0" fontId="22" fillId="0" borderId="38" xfId="0" applyNumberFormat="1" applyFont="1" applyBorder="1" applyAlignment="1">
      <alignment vertical="center" wrapText="1"/>
    </xf>
    <xf numFmtId="0" fontId="4" fillId="0" borderId="38" xfId="0" applyFont="1" applyBorder="1" applyAlignment="1"/>
    <xf numFmtId="0" fontId="6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18" fillId="0" borderId="39" xfId="0" applyNumberFormat="1" applyFont="1" applyBorder="1" applyAlignment="1">
      <alignment vertical="center" wrapText="1"/>
    </xf>
    <xf numFmtId="0" fontId="4" fillId="0" borderId="4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right" vertical="center" wrapText="1"/>
    </xf>
    <xf numFmtId="0" fontId="22" fillId="0" borderId="47" xfId="0" applyFont="1" applyBorder="1" applyAlignment="1">
      <alignment horizontal="right" vertical="center" wrapText="1"/>
    </xf>
    <xf numFmtId="0" fontId="18" fillId="0" borderId="40" xfId="0" applyNumberFormat="1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4" fillId="0" borderId="47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11" fillId="0" borderId="0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3" fillId="0" borderId="5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4" fontId="4" fillId="0" borderId="8" xfId="0" applyNumberFormat="1" applyFont="1" applyBorder="1" applyAlignment="1" applyProtection="1">
      <alignment horizontal="right" vertical="center" wrapText="1"/>
    </xf>
    <xf numFmtId="0" fontId="4" fillId="0" borderId="9" xfId="0" applyFont="1" applyBorder="1" applyAlignment="1" applyProtection="1">
      <alignment horizontal="righ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164" fontId="4" fillId="0" borderId="10" xfId="0" applyNumberFormat="1" applyFont="1" applyBorder="1" applyAlignment="1" applyProtection="1">
      <alignment horizontal="right" vertical="center" wrapText="1"/>
    </xf>
    <xf numFmtId="164" fontId="4" fillId="0" borderId="13" xfId="0" applyNumberFormat="1" applyFont="1" applyBorder="1" applyAlignment="1" applyProtection="1">
      <alignment horizontal="right" vertical="center" wrapText="1"/>
    </xf>
    <xf numFmtId="164" fontId="4" fillId="0" borderId="11" xfId="0" applyNumberFormat="1" applyFont="1" applyBorder="1" applyAlignment="1" applyProtection="1">
      <alignment horizontal="righ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0" fontId="4" fillId="0" borderId="2" xfId="0" applyNumberFormat="1" applyFont="1" applyBorder="1" applyAlignment="1" applyProtection="1">
      <alignment horizontal="right" vertical="center" wrapText="1"/>
    </xf>
    <xf numFmtId="10" fontId="4" fillId="0" borderId="3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left" wrapText="1"/>
    </xf>
    <xf numFmtId="14" fontId="17" fillId="0" borderId="64" xfId="0" applyNumberFormat="1" applyFont="1" applyBorder="1" applyAlignment="1" applyProtection="1">
      <alignment horizontal="center" vertical="center" wrapText="1"/>
    </xf>
    <xf numFmtId="14" fontId="17" fillId="0" borderId="58" xfId="0" applyNumberFormat="1" applyFont="1" applyBorder="1" applyAlignment="1" applyProtection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F35"/>
  <sheetViews>
    <sheetView showGridLines="0" tabSelected="1" view="pageBreakPreview" zoomScaleNormal="100" zoomScaleSheetLayoutView="100" workbookViewId="0">
      <selection activeCell="A15" sqref="A15:F15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customWidth="1"/>
    <col min="8" max="8" width="15.5703125" style="1" customWidth="1"/>
    <col min="9" max="9" width="14.5703125" style="1" customWidth="1"/>
    <col min="10" max="10" width="15.5703125" style="1" customWidth="1"/>
    <col min="11" max="16384" width="9.140625" style="1"/>
  </cols>
  <sheetData>
    <row r="1" spans="1:6" ht="33.75" customHeight="1" x14ac:dyDescent="0.2">
      <c r="A1" s="61" t="s">
        <v>21</v>
      </c>
      <c r="B1" s="61"/>
      <c r="C1" s="61"/>
      <c r="D1" s="61"/>
      <c r="E1" s="61"/>
      <c r="F1" s="61"/>
    </row>
    <row r="2" spans="1:6" ht="20.25" customHeight="1" x14ac:dyDescent="0.3">
      <c r="A2" s="62" t="s">
        <v>13</v>
      </c>
      <c r="B2" s="62"/>
      <c r="C2" s="62"/>
      <c r="D2" s="62"/>
      <c r="E2" s="62"/>
      <c r="F2" s="62"/>
    </row>
    <row r="3" spans="1:6" ht="20.25" customHeight="1" x14ac:dyDescent="0.3">
      <c r="A3" s="62" t="s">
        <v>14</v>
      </c>
      <c r="B3" s="62"/>
      <c r="C3" s="62"/>
      <c r="D3" s="62"/>
      <c r="E3" s="62"/>
      <c r="F3" s="62"/>
    </row>
    <row r="4" spans="1:6" ht="9.75" customHeight="1" x14ac:dyDescent="0.3">
      <c r="A4" s="15"/>
      <c r="B4" s="15"/>
      <c r="C4" s="15"/>
      <c r="D4" s="15"/>
      <c r="E4" s="15"/>
      <c r="F4" s="15"/>
    </row>
    <row r="5" spans="1:6" ht="56.25" customHeight="1" x14ac:dyDescent="0.2">
      <c r="A5" s="63" t="s">
        <v>45</v>
      </c>
      <c r="B5" s="63"/>
      <c r="C5" s="63"/>
      <c r="D5" s="63"/>
      <c r="E5" s="63"/>
      <c r="F5" s="63"/>
    </row>
    <row r="6" spans="1:6" ht="20.25" customHeight="1" x14ac:dyDescent="0.3">
      <c r="A6" s="12"/>
      <c r="B6" s="12"/>
      <c r="C6" s="12"/>
      <c r="D6" s="12"/>
      <c r="E6" s="12"/>
      <c r="F6" s="12"/>
    </row>
    <row r="7" spans="1:6" ht="20.25" customHeight="1" x14ac:dyDescent="0.2">
      <c r="A7" s="64"/>
      <c r="B7" s="64"/>
      <c r="C7" s="64"/>
      <c r="D7" s="64"/>
      <c r="E7" s="64"/>
      <c r="F7" s="64"/>
    </row>
    <row r="8" spans="1:6" s="3" customFormat="1" ht="15" customHeight="1" x14ac:dyDescent="0.2">
      <c r="A8" s="65" t="s">
        <v>19</v>
      </c>
      <c r="B8" s="66"/>
      <c r="C8" s="66"/>
      <c r="D8" s="66"/>
      <c r="E8" s="66"/>
      <c r="F8" s="67"/>
    </row>
    <row r="9" spans="1:6" s="3" customFormat="1" ht="15" customHeight="1" x14ac:dyDescent="0.2">
      <c r="A9" s="16"/>
      <c r="B9" s="17"/>
      <c r="C9" s="17"/>
      <c r="D9" s="17"/>
      <c r="E9" s="17"/>
      <c r="F9" s="18"/>
    </row>
    <row r="10" spans="1:6" s="3" customFormat="1" ht="15" customHeight="1" x14ac:dyDescent="0.2">
      <c r="A10" s="68" t="s">
        <v>28</v>
      </c>
      <c r="B10" s="69"/>
      <c r="C10" s="69"/>
      <c r="D10" s="69"/>
      <c r="E10" s="69"/>
      <c r="F10" s="70"/>
    </row>
    <row r="11" spans="1:6" s="3" customFormat="1" ht="15" customHeight="1" thickBot="1" x14ac:dyDescent="0.25">
      <c r="A11" s="71"/>
      <c r="B11" s="72"/>
      <c r="C11" s="72"/>
      <c r="D11" s="72"/>
      <c r="E11" s="72"/>
      <c r="F11" s="73"/>
    </row>
    <row r="12" spans="1:6" s="3" customFormat="1" ht="44.25" customHeight="1" thickBot="1" x14ac:dyDescent="0.25">
      <c r="A12" s="21" t="s">
        <v>46</v>
      </c>
      <c r="B12" s="22" t="s">
        <v>47</v>
      </c>
      <c r="C12" s="23" t="s">
        <v>48</v>
      </c>
      <c r="D12" s="31" t="s">
        <v>20</v>
      </c>
      <c r="E12" s="22" t="s">
        <v>59</v>
      </c>
      <c r="F12" s="24" t="s">
        <v>29</v>
      </c>
    </row>
    <row r="13" spans="1:6" s="3" customFormat="1" ht="15" customHeight="1" thickBot="1" x14ac:dyDescent="0.25">
      <c r="A13" s="38" t="s">
        <v>49</v>
      </c>
      <c r="B13" s="39">
        <v>0</v>
      </c>
      <c r="C13" s="40">
        <v>0</v>
      </c>
      <c r="D13" s="41">
        <v>0</v>
      </c>
      <c r="E13" s="42" t="e">
        <f>D13/C13</f>
        <v>#DIV/0!</v>
      </c>
      <c r="F13" s="43" t="e">
        <f>D13/B13</f>
        <v>#DIV/0!</v>
      </c>
    </row>
    <row r="14" spans="1:6" s="3" customFormat="1" ht="15" customHeight="1" x14ac:dyDescent="0.2">
      <c r="A14" s="33"/>
      <c r="B14" s="34"/>
      <c r="C14" s="34"/>
      <c r="D14" s="35"/>
      <c r="E14" s="36"/>
      <c r="F14" s="37"/>
    </row>
    <row r="15" spans="1:6" s="3" customFormat="1" ht="15" customHeight="1" x14ac:dyDescent="0.2">
      <c r="A15" s="89" t="s">
        <v>65</v>
      </c>
      <c r="B15" s="90"/>
      <c r="C15" s="90"/>
      <c r="D15" s="90"/>
      <c r="E15" s="90"/>
      <c r="F15" s="91"/>
    </row>
    <row r="16" spans="1:6" s="3" customFormat="1" ht="15" customHeight="1" x14ac:dyDescent="0.2">
      <c r="A16" s="74"/>
      <c r="B16" s="75"/>
      <c r="C16" s="75"/>
      <c r="D16" s="75"/>
      <c r="E16" s="75"/>
      <c r="F16" s="76"/>
    </row>
    <row r="17" spans="1:6" s="3" customFormat="1" ht="15" customHeight="1" x14ac:dyDescent="0.2">
      <c r="A17" s="77"/>
      <c r="B17" s="78"/>
      <c r="C17" s="78"/>
      <c r="D17" s="78"/>
      <c r="E17" s="78"/>
      <c r="F17" s="79"/>
    </row>
    <row r="18" spans="1:6" s="3" customFormat="1" ht="15" customHeight="1" x14ac:dyDescent="0.2">
      <c r="A18" s="77"/>
      <c r="B18" s="78"/>
      <c r="C18" s="78"/>
      <c r="D18" s="78"/>
      <c r="E18" s="78"/>
      <c r="F18" s="79"/>
    </row>
    <row r="19" spans="1:6" s="3" customFormat="1" ht="48.75" customHeight="1" x14ac:dyDescent="0.2">
      <c r="A19" s="80"/>
      <c r="B19" s="81"/>
      <c r="C19" s="81"/>
      <c r="D19" s="81"/>
      <c r="E19" s="81"/>
      <c r="F19" s="82"/>
    </row>
    <row r="20" spans="1:6" s="3" customFormat="1" ht="15" customHeight="1" x14ac:dyDescent="0.2">
      <c r="A20" s="89" t="s">
        <v>50</v>
      </c>
      <c r="B20" s="90"/>
      <c r="C20" s="90"/>
      <c r="D20" s="90"/>
      <c r="E20" s="90"/>
      <c r="F20" s="91"/>
    </row>
    <row r="21" spans="1:6" s="3" customFormat="1" ht="15" customHeight="1" x14ac:dyDescent="0.2">
      <c r="A21" s="74"/>
      <c r="B21" s="75"/>
      <c r="C21" s="75"/>
      <c r="D21" s="75"/>
      <c r="E21" s="75"/>
      <c r="F21" s="76"/>
    </row>
    <row r="22" spans="1:6" s="3" customFormat="1" ht="15" customHeight="1" x14ac:dyDescent="0.2">
      <c r="A22" s="77"/>
      <c r="B22" s="78"/>
      <c r="C22" s="78"/>
      <c r="D22" s="78"/>
      <c r="E22" s="78"/>
      <c r="F22" s="79"/>
    </row>
    <row r="23" spans="1:6" s="3" customFormat="1" ht="15" customHeight="1" x14ac:dyDescent="0.2">
      <c r="A23" s="77"/>
      <c r="B23" s="78"/>
      <c r="C23" s="78"/>
      <c r="D23" s="78"/>
      <c r="E23" s="78"/>
      <c r="F23" s="79"/>
    </row>
    <row r="24" spans="1:6" s="3" customFormat="1" ht="48.75" customHeight="1" x14ac:dyDescent="0.2">
      <c r="A24" s="80"/>
      <c r="B24" s="81"/>
      <c r="C24" s="81"/>
      <c r="D24" s="81"/>
      <c r="E24" s="81"/>
      <c r="F24" s="82"/>
    </row>
    <row r="25" spans="1:6" s="3" customFormat="1" ht="15" customHeight="1" x14ac:dyDescent="0.2">
      <c r="A25" s="83" t="s">
        <v>51</v>
      </c>
      <c r="B25" s="84"/>
      <c r="C25" s="84"/>
      <c r="D25" s="84"/>
      <c r="E25" s="84"/>
      <c r="F25" s="85"/>
    </row>
    <row r="26" spans="1:6" s="3" customFormat="1" ht="15" customHeight="1" x14ac:dyDescent="0.2">
      <c r="A26" s="74"/>
      <c r="B26" s="75"/>
      <c r="C26" s="75"/>
      <c r="D26" s="75"/>
      <c r="E26" s="75"/>
      <c r="F26" s="76"/>
    </row>
    <row r="27" spans="1:6" s="3" customFormat="1" ht="15" customHeight="1" x14ac:dyDescent="0.2">
      <c r="A27" s="77"/>
      <c r="B27" s="78"/>
      <c r="C27" s="78"/>
      <c r="D27" s="78"/>
      <c r="E27" s="78"/>
      <c r="F27" s="79"/>
    </row>
    <row r="28" spans="1:6" s="3" customFormat="1" ht="15" customHeight="1" x14ac:dyDescent="0.2">
      <c r="A28" s="77"/>
      <c r="B28" s="78"/>
      <c r="C28" s="78"/>
      <c r="D28" s="78"/>
      <c r="E28" s="78"/>
      <c r="F28" s="79"/>
    </row>
    <row r="29" spans="1:6" s="3" customFormat="1" ht="48.75" customHeight="1" x14ac:dyDescent="0.2">
      <c r="A29" s="80"/>
      <c r="B29" s="81"/>
      <c r="C29" s="81"/>
      <c r="D29" s="81"/>
      <c r="E29" s="81"/>
      <c r="F29" s="82"/>
    </row>
    <row r="30" spans="1:6" s="3" customFormat="1" ht="15" customHeight="1" x14ac:dyDescent="0.2">
      <c r="A30" s="83" t="s">
        <v>52</v>
      </c>
      <c r="B30" s="84"/>
      <c r="C30" s="84"/>
      <c r="D30" s="84"/>
      <c r="E30" s="84"/>
      <c r="F30" s="85"/>
    </row>
    <row r="31" spans="1:6" s="3" customFormat="1" ht="15" customHeight="1" x14ac:dyDescent="0.2">
      <c r="A31" s="74"/>
      <c r="B31" s="75"/>
      <c r="C31" s="75"/>
      <c r="D31" s="75"/>
      <c r="E31" s="75"/>
      <c r="F31" s="76"/>
    </row>
    <row r="32" spans="1:6" s="3" customFormat="1" ht="15" customHeight="1" x14ac:dyDescent="0.2">
      <c r="A32" s="77"/>
      <c r="B32" s="78"/>
      <c r="C32" s="78"/>
      <c r="D32" s="78"/>
      <c r="E32" s="78"/>
      <c r="F32" s="79"/>
    </row>
    <row r="33" spans="1:6" s="3" customFormat="1" ht="15" customHeight="1" x14ac:dyDescent="0.2">
      <c r="A33" s="77"/>
      <c r="B33" s="78"/>
      <c r="C33" s="78"/>
      <c r="D33" s="78"/>
      <c r="E33" s="78"/>
      <c r="F33" s="79"/>
    </row>
    <row r="34" spans="1:6" s="3" customFormat="1" ht="48.75" customHeight="1" x14ac:dyDescent="0.2">
      <c r="A34" s="86"/>
      <c r="B34" s="87"/>
      <c r="C34" s="87"/>
      <c r="D34" s="87"/>
      <c r="E34" s="87"/>
      <c r="F34" s="88"/>
    </row>
    <row r="35" spans="1:6" ht="32.25" customHeight="1" x14ac:dyDescent="0.25">
      <c r="A35" s="2"/>
    </row>
  </sheetData>
  <dataConsolidate/>
  <mergeCells count="16">
    <mergeCell ref="A31:F34"/>
    <mergeCell ref="A15:F15"/>
    <mergeCell ref="A16:F19"/>
    <mergeCell ref="A20:F20"/>
    <mergeCell ref="A21:F24"/>
    <mergeCell ref="A25:F25"/>
    <mergeCell ref="A8:F8"/>
    <mergeCell ref="A10:F10"/>
    <mergeCell ref="A11:F11"/>
    <mergeCell ref="A26:F29"/>
    <mergeCell ref="A30:F30"/>
    <mergeCell ref="A1:F1"/>
    <mergeCell ref="A2:F2"/>
    <mergeCell ref="A3:F3"/>
    <mergeCell ref="A5:F5"/>
    <mergeCell ref="A7:F7"/>
  </mergeCell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5" fitToHeight="2" orientation="portrait" r:id="rId1"/>
  <headerFooter alignWithMargins="0">
    <oddHeader>&amp;RPříloha č.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P33"/>
  <sheetViews>
    <sheetView showGridLines="0" view="pageBreakPreview" topLeftCell="A13" zoomScaleNormal="100" zoomScaleSheetLayoutView="100" workbookViewId="0">
      <selection activeCell="A10" sqref="A10:D10"/>
    </sheetView>
  </sheetViews>
  <sheetFormatPr defaultRowHeight="12.75" x14ac:dyDescent="0.2"/>
  <cols>
    <col min="1" max="1" width="15.7109375" style="1" customWidth="1"/>
    <col min="2" max="2" width="20.7109375" style="1" customWidth="1"/>
    <col min="3" max="3" width="12.7109375" style="1" customWidth="1"/>
    <col min="4" max="4" width="6.5703125" style="1" customWidth="1"/>
    <col min="5" max="16" width="10.7109375" style="1" customWidth="1"/>
    <col min="17" max="16384" width="9.140625" style="1"/>
  </cols>
  <sheetData>
    <row r="1" spans="1:16" s="3" customFormat="1" ht="14.25" customHeight="1" x14ac:dyDescent="0.2">
      <c r="A1" s="106" t="s">
        <v>53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s="3" customFormat="1" ht="6.75" customHeight="1" x14ac:dyDescent="0.2">
      <c r="A2" s="20"/>
      <c r="B2" s="20"/>
      <c r="C2" s="20"/>
      <c r="D2" s="20"/>
      <c r="E2" s="20"/>
      <c r="F2" s="20"/>
      <c r="K2" s="57"/>
      <c r="L2" s="57"/>
    </row>
    <row r="3" spans="1:16" s="3" customFormat="1" ht="15.75" customHeight="1" x14ac:dyDescent="0.2">
      <c r="A3" s="20"/>
      <c r="B3" s="20"/>
      <c r="C3" s="20"/>
      <c r="D3" s="20"/>
      <c r="E3" s="95" t="s">
        <v>49</v>
      </c>
      <c r="F3" s="95"/>
      <c r="G3" s="95" t="s">
        <v>49</v>
      </c>
      <c r="H3" s="95"/>
      <c r="I3" s="95" t="s">
        <v>49</v>
      </c>
      <c r="J3" s="95"/>
      <c r="K3" s="95" t="s">
        <v>49</v>
      </c>
      <c r="L3" s="95"/>
      <c r="M3" s="95" t="s">
        <v>49</v>
      </c>
      <c r="N3" s="95"/>
      <c r="O3" s="95" t="s">
        <v>49</v>
      </c>
      <c r="P3" s="95"/>
    </row>
    <row r="4" spans="1:16" s="3" customFormat="1" ht="18.75" customHeight="1" x14ac:dyDescent="0.2">
      <c r="A4" s="98" t="s">
        <v>17</v>
      </c>
      <c r="B4" s="98"/>
      <c r="C4" s="98"/>
      <c r="D4" s="98"/>
      <c r="E4" s="98" t="s">
        <v>3</v>
      </c>
      <c r="F4" s="98"/>
      <c r="G4" s="99" t="s">
        <v>3</v>
      </c>
      <c r="H4" s="100"/>
      <c r="I4" s="99" t="s">
        <v>3</v>
      </c>
      <c r="J4" s="100"/>
      <c r="K4" s="98" t="s">
        <v>3</v>
      </c>
      <c r="L4" s="98"/>
      <c r="M4" s="99" t="s">
        <v>3</v>
      </c>
      <c r="N4" s="100"/>
      <c r="O4" s="99" t="s">
        <v>3</v>
      </c>
      <c r="P4" s="100"/>
    </row>
    <row r="5" spans="1:16" s="3" customFormat="1" ht="18.75" customHeight="1" x14ac:dyDescent="0.2">
      <c r="A5" s="104" t="s">
        <v>18</v>
      </c>
      <c r="B5" s="105"/>
      <c r="C5" s="105"/>
      <c r="D5" s="105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s="3" customFormat="1" ht="18.75" customHeight="1" x14ac:dyDescent="0.2">
      <c r="A6" s="104" t="s">
        <v>38</v>
      </c>
      <c r="B6" s="104"/>
      <c r="C6" s="104"/>
      <c r="D6" s="104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 s="3" customFormat="1" ht="18.75" customHeight="1" x14ac:dyDescent="0.2">
      <c r="A7" s="104" t="s">
        <v>39</v>
      </c>
      <c r="B7" s="104"/>
      <c r="C7" s="104"/>
      <c r="D7" s="104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s="3" customFormat="1" ht="18.75" customHeight="1" x14ac:dyDescent="0.2">
      <c r="A8" s="104" t="s">
        <v>40</v>
      </c>
      <c r="B8" s="104"/>
      <c r="C8" s="104"/>
      <c r="D8" s="104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1:16" s="3" customFormat="1" ht="18.75" customHeight="1" x14ac:dyDescent="0.2">
      <c r="A9" s="104" t="s">
        <v>41</v>
      </c>
      <c r="B9" s="104"/>
      <c r="C9" s="104"/>
      <c r="D9" s="104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 spans="1:16" s="3" customFormat="1" ht="18.75" customHeight="1" x14ac:dyDescent="0.2">
      <c r="A10" s="104" t="s">
        <v>42</v>
      </c>
      <c r="B10" s="104"/>
      <c r="C10" s="104"/>
      <c r="D10" s="104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</row>
    <row r="11" spans="1:16" s="3" customFormat="1" ht="18.75" customHeight="1" x14ac:dyDescent="0.2">
      <c r="A11" s="104" t="s">
        <v>43</v>
      </c>
      <c r="B11" s="105"/>
      <c r="C11" s="105"/>
      <c r="D11" s="10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</row>
    <row r="12" spans="1:16" s="3" customFormat="1" ht="19.5" customHeight="1" thickBot="1" x14ac:dyDescent="0.25">
      <c r="A12" s="101" t="s">
        <v>44</v>
      </c>
      <c r="B12" s="102"/>
      <c r="C12" s="102"/>
      <c r="D12" s="103"/>
      <c r="E12" s="97"/>
      <c r="F12" s="97"/>
      <c r="G12" s="96"/>
      <c r="H12" s="96"/>
      <c r="I12" s="96"/>
      <c r="J12" s="96"/>
      <c r="K12" s="97"/>
      <c r="L12" s="97"/>
      <c r="M12" s="96"/>
      <c r="N12" s="96"/>
      <c r="O12" s="96"/>
      <c r="P12" s="96"/>
    </row>
    <row r="13" spans="1:16" s="3" customFormat="1" ht="18.75" customHeight="1" thickBot="1" x14ac:dyDescent="0.25">
      <c r="A13" s="109" t="s">
        <v>1</v>
      </c>
      <c r="B13" s="110"/>
      <c r="C13" s="110"/>
      <c r="D13" s="110"/>
      <c r="E13" s="93">
        <f>SUM(E5:F12)</f>
        <v>0</v>
      </c>
      <c r="F13" s="94"/>
      <c r="G13" s="93">
        <f>SUM(G5:H12)</f>
        <v>0</v>
      </c>
      <c r="H13" s="94"/>
      <c r="I13" s="93">
        <f>SUM(I5:J12)</f>
        <v>0</v>
      </c>
      <c r="J13" s="94"/>
      <c r="K13" s="93">
        <f>SUM(K5:L12)</f>
        <v>0</v>
      </c>
      <c r="L13" s="94"/>
      <c r="M13" s="93">
        <f>SUM(M5:N12)</f>
        <v>0</v>
      </c>
      <c r="N13" s="94"/>
      <c r="O13" s="93">
        <f>SUM(O5:P12)</f>
        <v>0</v>
      </c>
      <c r="P13" s="94"/>
    </row>
    <row r="14" spans="1:16" s="3" customFormat="1" ht="5.25" customHeight="1" x14ac:dyDescent="0.2">
      <c r="A14" s="13"/>
      <c r="B14" s="13"/>
      <c r="C14" s="13"/>
      <c r="D14" s="13"/>
      <c r="E14" s="14"/>
      <c r="F14" s="14"/>
      <c r="K14" s="14"/>
      <c r="L14" s="14"/>
    </row>
    <row r="15" spans="1:16" ht="15" customHeight="1" x14ac:dyDescent="0.25">
      <c r="A15" s="111" t="s">
        <v>66</v>
      </c>
      <c r="B15" s="111"/>
      <c r="C15" s="111"/>
      <c r="D15" s="111"/>
      <c r="E15" s="111"/>
      <c r="F15" s="111"/>
      <c r="G15" s="111"/>
      <c r="H15" s="111"/>
      <c r="I15" s="111"/>
      <c r="J15" s="111"/>
    </row>
    <row r="16" spans="1:16" ht="9.75" customHeight="1" x14ac:dyDescent="0.25">
      <c r="A16" s="46"/>
      <c r="B16" s="46"/>
      <c r="C16" s="46"/>
      <c r="D16" s="46"/>
      <c r="E16" s="46"/>
      <c r="F16" s="46"/>
      <c r="K16" s="58"/>
      <c r="L16" s="58"/>
    </row>
    <row r="17" spans="1:16" ht="13.5" customHeight="1" x14ac:dyDescent="0.2">
      <c r="A17" s="25"/>
      <c r="B17" s="25"/>
      <c r="C17" s="25"/>
      <c r="D17" s="25"/>
      <c r="E17" s="95" t="str">
        <f>E3</f>
        <v>název projektu/akce</v>
      </c>
      <c r="F17" s="95"/>
      <c r="G17" s="95" t="str">
        <f>G3</f>
        <v>název projektu/akce</v>
      </c>
      <c r="H17" s="95"/>
      <c r="I17" s="95" t="str">
        <f>I3</f>
        <v>název projektu/akce</v>
      </c>
      <c r="J17" s="95"/>
      <c r="K17" s="95" t="str">
        <f>K3</f>
        <v>název projektu/akce</v>
      </c>
      <c r="L17" s="95"/>
      <c r="M17" s="95" t="str">
        <f>M3</f>
        <v>název projektu/akce</v>
      </c>
      <c r="N17" s="95"/>
      <c r="O17" s="95" t="str">
        <f>O3</f>
        <v>název projektu/akce</v>
      </c>
      <c r="P17" s="95"/>
    </row>
    <row r="18" spans="1:16" ht="15" customHeight="1" x14ac:dyDescent="0.2">
      <c r="A18" s="92"/>
      <c r="B18" s="92"/>
      <c r="C18" s="92"/>
      <c r="D18" s="92"/>
      <c r="E18" s="92" t="s">
        <v>2</v>
      </c>
      <c r="F18" s="92"/>
      <c r="G18" s="92" t="s">
        <v>2</v>
      </c>
      <c r="H18" s="92"/>
      <c r="I18" s="92" t="s">
        <v>2</v>
      </c>
      <c r="J18" s="92"/>
      <c r="K18" s="92" t="s">
        <v>2</v>
      </c>
      <c r="L18" s="92"/>
      <c r="M18" s="92" t="s">
        <v>2</v>
      </c>
      <c r="N18" s="92"/>
      <c r="O18" s="92" t="s">
        <v>2</v>
      </c>
      <c r="P18" s="92"/>
    </row>
    <row r="19" spans="1:16" ht="38.25" customHeight="1" thickBot="1" x14ac:dyDescent="0.25">
      <c r="A19" s="112" t="s">
        <v>16</v>
      </c>
      <c r="B19" s="112"/>
      <c r="C19" s="112"/>
      <c r="D19" s="112"/>
      <c r="E19" s="47" t="s">
        <v>8</v>
      </c>
      <c r="F19" s="47" t="s">
        <v>4</v>
      </c>
      <c r="G19" s="47" t="s">
        <v>8</v>
      </c>
      <c r="H19" s="47" t="s">
        <v>4</v>
      </c>
      <c r="I19" s="47" t="s">
        <v>8</v>
      </c>
      <c r="J19" s="47" t="s">
        <v>4</v>
      </c>
      <c r="K19" s="59" t="s">
        <v>8</v>
      </c>
      <c r="L19" s="59" t="s">
        <v>4</v>
      </c>
      <c r="M19" s="59" t="s">
        <v>8</v>
      </c>
      <c r="N19" s="59" t="s">
        <v>4</v>
      </c>
      <c r="O19" s="59" t="s">
        <v>8</v>
      </c>
      <c r="P19" s="59" t="s">
        <v>4</v>
      </c>
    </row>
    <row r="20" spans="1:16" s="3" customFormat="1" ht="19.5" customHeight="1" thickBot="1" x14ac:dyDescent="0.25">
      <c r="A20" s="107" t="s">
        <v>30</v>
      </c>
      <c r="B20" s="108"/>
      <c r="C20" s="108"/>
      <c r="D20" s="108"/>
      <c r="E20" s="48">
        <f>E21+E22+E23+E24</f>
        <v>0</v>
      </c>
      <c r="F20" s="48">
        <f t="shared" ref="F20:J20" si="0">F21+F22+F23+F24</f>
        <v>0</v>
      </c>
      <c r="G20" s="48">
        <f t="shared" si="0"/>
        <v>0</v>
      </c>
      <c r="H20" s="48">
        <f t="shared" si="0"/>
        <v>0</v>
      </c>
      <c r="I20" s="48">
        <f t="shared" si="0"/>
        <v>0</v>
      </c>
      <c r="J20" s="49">
        <f t="shared" si="0"/>
        <v>0</v>
      </c>
      <c r="K20" s="48">
        <f>K21+K22+K23+K24</f>
        <v>0</v>
      </c>
      <c r="L20" s="48">
        <f t="shared" ref="L20:P20" si="1">L21+L22+L23+L24</f>
        <v>0</v>
      </c>
      <c r="M20" s="48">
        <f t="shared" si="1"/>
        <v>0</v>
      </c>
      <c r="N20" s="48">
        <f t="shared" si="1"/>
        <v>0</v>
      </c>
      <c r="O20" s="48">
        <f t="shared" si="1"/>
        <v>0</v>
      </c>
      <c r="P20" s="49">
        <f t="shared" si="1"/>
        <v>0</v>
      </c>
    </row>
    <row r="21" spans="1:16" s="3" customFormat="1" ht="27" customHeight="1" x14ac:dyDescent="0.2">
      <c r="A21" s="116" t="s">
        <v>54</v>
      </c>
      <c r="B21" s="116"/>
      <c r="C21" s="116"/>
      <c r="D21" s="116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</row>
    <row r="22" spans="1:16" s="3" customFormat="1" ht="27" customHeight="1" x14ac:dyDescent="0.2">
      <c r="A22" s="117" t="s">
        <v>55</v>
      </c>
      <c r="B22" s="117"/>
      <c r="C22" s="117"/>
      <c r="D22" s="117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" customFormat="1" ht="27" customHeight="1" x14ac:dyDescent="0.2">
      <c r="A23" s="117" t="s">
        <v>31</v>
      </c>
      <c r="B23" s="117"/>
      <c r="C23" s="117"/>
      <c r="D23" s="117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s="3" customFormat="1" ht="23.25" customHeight="1" thickBot="1" x14ac:dyDescent="0.25">
      <c r="A24" s="119" t="s">
        <v>32</v>
      </c>
      <c r="B24" s="120"/>
      <c r="C24" s="120"/>
      <c r="D24" s="120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16" s="3" customFormat="1" ht="19.5" customHeight="1" thickBot="1" x14ac:dyDescent="0.25">
      <c r="A25" s="107" t="s">
        <v>63</v>
      </c>
      <c r="B25" s="108"/>
      <c r="C25" s="108"/>
      <c r="D25" s="108"/>
      <c r="E25" s="48">
        <f>E26+E31</f>
        <v>0</v>
      </c>
      <c r="F25" s="48">
        <f t="shared" ref="F25:J25" si="2">F26+F31</f>
        <v>0</v>
      </c>
      <c r="G25" s="48">
        <f t="shared" si="2"/>
        <v>0</v>
      </c>
      <c r="H25" s="48">
        <f t="shared" si="2"/>
        <v>0</v>
      </c>
      <c r="I25" s="48">
        <f t="shared" si="2"/>
        <v>0</v>
      </c>
      <c r="J25" s="49">
        <f t="shared" si="2"/>
        <v>0</v>
      </c>
      <c r="K25" s="48">
        <f>K26+K31</f>
        <v>0</v>
      </c>
      <c r="L25" s="48">
        <f t="shared" ref="L25:P25" si="3">L26+L31</f>
        <v>0</v>
      </c>
      <c r="M25" s="48">
        <f t="shared" si="3"/>
        <v>0</v>
      </c>
      <c r="N25" s="48">
        <f t="shared" si="3"/>
        <v>0</v>
      </c>
      <c r="O25" s="48">
        <f t="shared" si="3"/>
        <v>0</v>
      </c>
      <c r="P25" s="49">
        <f t="shared" si="3"/>
        <v>0</v>
      </c>
    </row>
    <row r="26" spans="1:16" s="3" customFormat="1" ht="23.25" customHeight="1" x14ac:dyDescent="0.2">
      <c r="A26" s="118" t="s">
        <v>33</v>
      </c>
      <c r="B26" s="118"/>
      <c r="C26" s="118"/>
      <c r="D26" s="118"/>
      <c r="E26" s="51">
        <f>E27+E28+E29+E30</f>
        <v>0</v>
      </c>
      <c r="F26" s="51">
        <f t="shared" ref="F26:J26" si="4">F27+F28+F29+F30</f>
        <v>0</v>
      </c>
      <c r="G26" s="51">
        <f t="shared" si="4"/>
        <v>0</v>
      </c>
      <c r="H26" s="51">
        <f t="shared" si="4"/>
        <v>0</v>
      </c>
      <c r="I26" s="51">
        <f t="shared" si="4"/>
        <v>0</v>
      </c>
      <c r="J26" s="51">
        <f t="shared" si="4"/>
        <v>0</v>
      </c>
      <c r="K26" s="51">
        <f>K27+K28+K29+K30</f>
        <v>0</v>
      </c>
      <c r="L26" s="51">
        <f t="shared" ref="L26:P26" si="5">L27+L28+L29+L30</f>
        <v>0</v>
      </c>
      <c r="M26" s="51">
        <f t="shared" si="5"/>
        <v>0</v>
      </c>
      <c r="N26" s="51">
        <f t="shared" si="5"/>
        <v>0</v>
      </c>
      <c r="O26" s="51">
        <f t="shared" si="5"/>
        <v>0</v>
      </c>
      <c r="P26" s="51">
        <f t="shared" si="5"/>
        <v>0</v>
      </c>
    </row>
    <row r="27" spans="1:16" s="3" customFormat="1" ht="23.25" customHeight="1" x14ac:dyDescent="0.2">
      <c r="A27" s="113" t="s">
        <v>62</v>
      </c>
      <c r="B27" s="113"/>
      <c r="C27" s="113"/>
      <c r="D27" s="113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s="3" customFormat="1" ht="23.25" customHeight="1" x14ac:dyDescent="0.2">
      <c r="A28" s="113" t="s">
        <v>34</v>
      </c>
      <c r="B28" s="113"/>
      <c r="C28" s="113"/>
      <c r="D28" s="113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s="3" customFormat="1" ht="23.25" customHeight="1" x14ac:dyDescent="0.2">
      <c r="A29" s="114" t="s">
        <v>35</v>
      </c>
      <c r="B29" s="114"/>
      <c r="C29" s="114"/>
      <c r="D29" s="114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6" s="3" customFormat="1" ht="19.5" customHeight="1" x14ac:dyDescent="0.2">
      <c r="A30" s="113" t="s">
        <v>61</v>
      </c>
      <c r="B30" s="113"/>
      <c r="C30" s="113"/>
      <c r="D30" s="113"/>
      <c r="E30" s="52"/>
      <c r="F30" s="52"/>
      <c r="G30" s="52"/>
      <c r="H30" s="52"/>
      <c r="I30" s="52"/>
      <c r="J30" s="56"/>
      <c r="K30" s="52"/>
      <c r="L30" s="52"/>
      <c r="M30" s="52"/>
      <c r="N30" s="52"/>
      <c r="O30" s="52"/>
      <c r="P30" s="56"/>
    </row>
    <row r="31" spans="1:16" s="3" customFormat="1" ht="23.25" customHeight="1" thickBot="1" x14ac:dyDescent="0.25">
      <c r="A31" s="118" t="s">
        <v>36</v>
      </c>
      <c r="B31" s="118"/>
      <c r="C31" s="118"/>
      <c r="D31" s="118"/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</row>
    <row r="32" spans="1:16" s="3" customFormat="1" ht="19.5" customHeight="1" thickBot="1" x14ac:dyDescent="0.25">
      <c r="A32" s="109" t="s">
        <v>37</v>
      </c>
      <c r="B32" s="115"/>
      <c r="C32" s="115"/>
      <c r="D32" s="115"/>
      <c r="E32" s="53">
        <f t="shared" ref="E32:J32" si="6">SUM(E20+E25)</f>
        <v>0</v>
      </c>
      <c r="F32" s="53">
        <f t="shared" si="6"/>
        <v>0</v>
      </c>
      <c r="G32" s="53">
        <f t="shared" si="6"/>
        <v>0</v>
      </c>
      <c r="H32" s="53">
        <f t="shared" si="6"/>
        <v>0</v>
      </c>
      <c r="I32" s="53">
        <f t="shared" si="6"/>
        <v>0</v>
      </c>
      <c r="J32" s="54">
        <f t="shared" si="6"/>
        <v>0</v>
      </c>
      <c r="K32" s="53">
        <f t="shared" ref="K32:P32" si="7">SUM(K20+K25)</f>
        <v>0</v>
      </c>
      <c r="L32" s="53">
        <f t="shared" si="7"/>
        <v>0</v>
      </c>
      <c r="M32" s="53">
        <f t="shared" si="7"/>
        <v>0</v>
      </c>
      <c r="N32" s="53">
        <f t="shared" si="7"/>
        <v>0</v>
      </c>
      <c r="O32" s="53">
        <f t="shared" si="7"/>
        <v>0</v>
      </c>
      <c r="P32" s="54">
        <f t="shared" si="7"/>
        <v>0</v>
      </c>
    </row>
    <row r="33" spans="1:12" s="3" customFormat="1" ht="18.75" customHeight="1" x14ac:dyDescent="0.2">
      <c r="A33" s="7"/>
      <c r="B33" s="8"/>
      <c r="C33" s="7"/>
      <c r="D33" s="7"/>
      <c r="E33" s="7"/>
      <c r="F33" s="9"/>
      <c r="K33" s="7"/>
      <c r="L33" s="9"/>
    </row>
  </sheetData>
  <dataConsolidate/>
  <mergeCells count="105">
    <mergeCell ref="A28:D28"/>
    <mergeCell ref="A29:D29"/>
    <mergeCell ref="A32:D32"/>
    <mergeCell ref="A21:D21"/>
    <mergeCell ref="A22:D22"/>
    <mergeCell ref="A23:D23"/>
    <mergeCell ref="A25:D25"/>
    <mergeCell ref="A26:D26"/>
    <mergeCell ref="A27:D27"/>
    <mergeCell ref="A24:D24"/>
    <mergeCell ref="A30:D30"/>
    <mergeCell ref="A31:D31"/>
    <mergeCell ref="A20:D20"/>
    <mergeCell ref="A13:D13"/>
    <mergeCell ref="A15:J15"/>
    <mergeCell ref="E17:F17"/>
    <mergeCell ref="G17:H17"/>
    <mergeCell ref="I17:J17"/>
    <mergeCell ref="A18:D18"/>
    <mergeCell ref="E18:F18"/>
    <mergeCell ref="G18:H18"/>
    <mergeCell ref="I18:J18"/>
    <mergeCell ref="A19:D19"/>
    <mergeCell ref="E13:F13"/>
    <mergeCell ref="G13:H13"/>
    <mergeCell ref="I13:J13"/>
    <mergeCell ref="A1:J1"/>
    <mergeCell ref="E3:F3"/>
    <mergeCell ref="G3:H3"/>
    <mergeCell ref="I3:J3"/>
    <mergeCell ref="A4:D4"/>
    <mergeCell ref="E4:F4"/>
    <mergeCell ref="G4:H4"/>
    <mergeCell ref="I4:J4"/>
    <mergeCell ref="G7:H7"/>
    <mergeCell ref="I7:J7"/>
    <mergeCell ref="I12:J12"/>
    <mergeCell ref="G12:H12"/>
    <mergeCell ref="E12:F12"/>
    <mergeCell ref="A5:D5"/>
    <mergeCell ref="A6:D6"/>
    <mergeCell ref="E6:F6"/>
    <mergeCell ref="G6:H6"/>
    <mergeCell ref="I6:J6"/>
    <mergeCell ref="A7:D7"/>
    <mergeCell ref="E7:F7"/>
    <mergeCell ref="A8:D8"/>
    <mergeCell ref="E8:F8"/>
    <mergeCell ref="G8:H8"/>
    <mergeCell ref="I8:J8"/>
    <mergeCell ref="A9:D9"/>
    <mergeCell ref="E9:F9"/>
    <mergeCell ref="G9:H9"/>
    <mergeCell ref="I9:J9"/>
    <mergeCell ref="A10:D10"/>
    <mergeCell ref="E10:F10"/>
    <mergeCell ref="G10:H10"/>
    <mergeCell ref="I10:J10"/>
    <mergeCell ref="K3:L3"/>
    <mergeCell ref="M3:N3"/>
    <mergeCell ref="O3:P3"/>
    <mergeCell ref="K4:L4"/>
    <mergeCell ref="M4:N4"/>
    <mergeCell ref="O4:P4"/>
    <mergeCell ref="A12:D12"/>
    <mergeCell ref="E5:F5"/>
    <mergeCell ref="G5:H5"/>
    <mergeCell ref="I5:J5"/>
    <mergeCell ref="A11:D11"/>
    <mergeCell ref="E11:F11"/>
    <mergeCell ref="G11:H11"/>
    <mergeCell ref="I11:J11"/>
    <mergeCell ref="K7:L7"/>
    <mergeCell ref="M7:N7"/>
    <mergeCell ref="O7:P7"/>
    <mergeCell ref="K8:L8"/>
    <mergeCell ref="M8:N8"/>
    <mergeCell ref="O8:P8"/>
    <mergeCell ref="K5:L5"/>
    <mergeCell ref="M5:N5"/>
    <mergeCell ref="O5:P5"/>
    <mergeCell ref="K6:L6"/>
    <mergeCell ref="M6:N6"/>
    <mergeCell ref="O6:P6"/>
    <mergeCell ref="K11:L11"/>
    <mergeCell ref="M11:N11"/>
    <mergeCell ref="O11:P11"/>
    <mergeCell ref="K12:L12"/>
    <mergeCell ref="M12:N12"/>
    <mergeCell ref="O12:P12"/>
    <mergeCell ref="K9:L9"/>
    <mergeCell ref="M9:N9"/>
    <mergeCell ref="O9:P9"/>
    <mergeCell ref="K10:L10"/>
    <mergeCell ref="M10:N10"/>
    <mergeCell ref="O10:P10"/>
    <mergeCell ref="K18:L18"/>
    <mergeCell ref="M18:N18"/>
    <mergeCell ref="O18:P18"/>
    <mergeCell ref="K13:L13"/>
    <mergeCell ref="M13:N13"/>
    <mergeCell ref="O13:P13"/>
    <mergeCell ref="K17:L17"/>
    <mergeCell ref="M17:N17"/>
    <mergeCell ref="O17:P17"/>
  </mergeCells>
  <printOptions horizontalCentered="1" verticalCentered="1"/>
  <pageMargins left="0.23622047244094491" right="0.15748031496062992" top="0.11811023622047245" bottom="0.74803149606299213" header="0.31496062992125984" footer="0.31496062992125984"/>
  <pageSetup paperSize="9" scale="79" fitToHeight="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L25"/>
  <sheetViews>
    <sheetView showGridLines="0" view="pageBreakPreview" zoomScaleNormal="100" zoomScaleSheetLayoutView="100" workbookViewId="0">
      <selection activeCell="H19" sqref="H19"/>
    </sheetView>
  </sheetViews>
  <sheetFormatPr defaultRowHeight="12.75" x14ac:dyDescent="0.2"/>
  <cols>
    <col min="1" max="1" width="15.7109375" style="1" customWidth="1"/>
    <col min="2" max="2" width="20.7109375" style="1" customWidth="1"/>
    <col min="3" max="3" width="19" style="1" customWidth="1"/>
    <col min="4" max="4" width="7.42578125" style="1" customWidth="1"/>
    <col min="5" max="5" width="5" style="1" customWidth="1"/>
    <col min="6" max="6" width="15.85546875" style="1" customWidth="1"/>
    <col min="7" max="12" width="11.28515625" style="1" customWidth="1"/>
    <col min="13" max="13" width="15.5703125" style="1" customWidth="1"/>
    <col min="14" max="16384" width="9.140625" style="1"/>
  </cols>
  <sheetData>
    <row r="1" spans="1:12" ht="18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57"/>
      <c r="K1" s="57"/>
      <c r="L1" s="57"/>
    </row>
    <row r="2" spans="1:12" ht="37.5" customHeight="1" x14ac:dyDescent="0.2">
      <c r="A2" s="10"/>
      <c r="B2" s="10"/>
      <c r="C2" s="10"/>
      <c r="D2" s="10"/>
      <c r="E2" s="10"/>
      <c r="F2" s="10"/>
      <c r="G2" s="26" t="s">
        <v>46</v>
      </c>
      <c r="H2" s="26" t="s">
        <v>46</v>
      </c>
      <c r="I2" s="26" t="s">
        <v>46</v>
      </c>
      <c r="J2" s="26" t="s">
        <v>46</v>
      </c>
      <c r="K2" s="26" t="s">
        <v>46</v>
      </c>
      <c r="L2" s="26" t="s">
        <v>46</v>
      </c>
    </row>
    <row r="3" spans="1:12" ht="18" customHeight="1" x14ac:dyDescent="0.2">
      <c r="A3" s="145" t="s">
        <v>6</v>
      </c>
      <c r="B3" s="146"/>
      <c r="C3" s="146"/>
      <c r="D3" s="147">
        <f>SUM(G3:L3)</f>
        <v>0</v>
      </c>
      <c r="E3" s="147"/>
      <c r="F3" s="148"/>
      <c r="G3" s="27">
        <f>souhrn!E13</f>
        <v>0</v>
      </c>
      <c r="H3" s="27">
        <f>souhrn!G13</f>
        <v>0</v>
      </c>
      <c r="I3" s="27">
        <f>souhrn!I13</f>
        <v>0</v>
      </c>
      <c r="J3" s="27">
        <f>souhrn!K13</f>
        <v>0</v>
      </c>
      <c r="K3" s="27">
        <f>souhrn!M13</f>
        <v>0</v>
      </c>
      <c r="L3" s="27">
        <f>souhrn!OL13</f>
        <v>0</v>
      </c>
    </row>
    <row r="4" spans="1:12" s="3" customFormat="1" ht="20.25" customHeight="1" x14ac:dyDescent="0.2">
      <c r="A4" s="131" t="s">
        <v>5</v>
      </c>
      <c r="B4" s="132"/>
      <c r="C4" s="132"/>
      <c r="D4" s="143">
        <f t="shared" ref="D4:D5" si="0">SUM(G4:L4)</f>
        <v>0</v>
      </c>
      <c r="E4" s="143"/>
      <c r="F4" s="144"/>
      <c r="G4" s="28">
        <f>souhrn!E32</f>
        <v>0</v>
      </c>
      <c r="H4" s="28">
        <f>souhrn!G32</f>
        <v>0</v>
      </c>
      <c r="I4" s="28">
        <f>souhrn!I32</f>
        <v>0</v>
      </c>
      <c r="J4" s="28">
        <f>souhrn!K32</f>
        <v>0</v>
      </c>
      <c r="K4" s="28">
        <f>souhrn!M32</f>
        <v>0</v>
      </c>
      <c r="L4" s="28">
        <f>souhrn!O32</f>
        <v>0</v>
      </c>
    </row>
    <row r="5" spans="1:12" s="3" customFormat="1" ht="20.25" customHeight="1" x14ac:dyDescent="0.2">
      <c r="A5" s="131" t="s">
        <v>67</v>
      </c>
      <c r="B5" s="132"/>
      <c r="C5" s="132"/>
      <c r="D5" s="136">
        <f t="shared" si="0"/>
        <v>0</v>
      </c>
      <c r="E5" s="137"/>
      <c r="F5" s="138"/>
      <c r="G5" s="28">
        <f>souhrn!F32</f>
        <v>0</v>
      </c>
      <c r="H5" s="28">
        <f>souhrn!H32</f>
        <v>0</v>
      </c>
      <c r="I5" s="28">
        <f>souhrn!J32</f>
        <v>0</v>
      </c>
      <c r="J5" s="28">
        <f>souhrn!L32</f>
        <v>0</v>
      </c>
      <c r="K5" s="28">
        <f>souhrn!N32</f>
        <v>0</v>
      </c>
      <c r="L5" s="28">
        <f>souhrn!P32</f>
        <v>0</v>
      </c>
    </row>
    <row r="6" spans="1:12" s="3" customFormat="1" ht="31.5" customHeight="1" x14ac:dyDescent="0.2">
      <c r="A6" s="139" t="s">
        <v>64</v>
      </c>
      <c r="B6" s="140"/>
      <c r="C6" s="140"/>
      <c r="D6" s="141" t="e">
        <f>D5/D4</f>
        <v>#DIV/0!</v>
      </c>
      <c r="E6" s="141"/>
      <c r="F6" s="142"/>
      <c r="G6" s="29" t="e">
        <f>G5/G4</f>
        <v>#DIV/0!</v>
      </c>
      <c r="H6" s="29" t="e">
        <f>H5/H4</f>
        <v>#DIV/0!</v>
      </c>
      <c r="I6" s="29" t="e">
        <f t="shared" ref="I6" si="1">I5/I4</f>
        <v>#DIV/0!</v>
      </c>
      <c r="J6" s="29" t="e">
        <f>J5/J4</f>
        <v>#DIV/0!</v>
      </c>
      <c r="K6" s="29" t="e">
        <f>K5/K4</f>
        <v>#DIV/0!</v>
      </c>
      <c r="L6" s="29" t="e">
        <f t="shared" ref="L6" si="2">L5/L4</f>
        <v>#DIV/0!</v>
      </c>
    </row>
    <row r="7" spans="1:12" s="3" customFormat="1" ht="16.5" customHeight="1" x14ac:dyDescent="0.2">
      <c r="A7" s="4"/>
      <c r="B7" s="4"/>
      <c r="C7" s="4"/>
      <c r="D7" s="11"/>
      <c r="E7" s="11"/>
      <c r="F7" s="11"/>
    </row>
    <row r="8" spans="1:12" s="3" customFormat="1" ht="16.5" customHeight="1" x14ac:dyDescent="0.25">
      <c r="A8" s="111" t="s">
        <v>10</v>
      </c>
      <c r="B8" s="111"/>
      <c r="C8" s="111"/>
      <c r="D8" s="111"/>
      <c r="E8" s="111"/>
      <c r="F8" s="111"/>
      <c r="G8" s="111"/>
      <c r="H8" s="111"/>
      <c r="I8" s="111"/>
      <c r="J8" s="58"/>
      <c r="K8" s="58"/>
      <c r="L8" s="58"/>
    </row>
    <row r="9" spans="1:12" s="3" customFormat="1" ht="10.5" customHeight="1" x14ac:dyDescent="0.2">
      <c r="A9" s="121" t="s">
        <v>12</v>
      </c>
      <c r="B9" s="121"/>
      <c r="C9" s="121"/>
      <c r="D9" s="121"/>
      <c r="E9" s="121"/>
      <c r="F9" s="121"/>
      <c r="G9" s="121"/>
      <c r="H9" s="121"/>
      <c r="I9" s="121"/>
      <c r="J9" s="60"/>
      <c r="K9" s="60"/>
      <c r="L9" s="60"/>
    </row>
    <row r="10" spans="1:12" s="3" customFormat="1" ht="18" customHeight="1" x14ac:dyDescent="0.2">
      <c r="A10" s="20"/>
      <c r="B10" s="20"/>
      <c r="C10" s="20"/>
      <c r="D10" s="20"/>
      <c r="E10" s="20"/>
      <c r="F10" s="20"/>
    </row>
    <row r="11" spans="1:12" s="3" customFormat="1" ht="21" customHeight="1" x14ac:dyDescent="0.2">
      <c r="A11" s="125" t="s">
        <v>26</v>
      </c>
      <c r="B11" s="126"/>
      <c r="C11" s="126"/>
      <c r="D11" s="127">
        <f>SUM(G11:L11)</f>
        <v>0</v>
      </c>
      <c r="E11" s="127"/>
      <c r="F11" s="128"/>
      <c r="G11" s="30">
        <f>souhrn!E5-souhrn_celé!G5</f>
        <v>0</v>
      </c>
      <c r="H11" s="30">
        <f>souhrn!G5-souhrn_celé!H5</f>
        <v>0</v>
      </c>
      <c r="I11" s="30">
        <f>souhrn!I5-souhrn_celé!I5</f>
        <v>0</v>
      </c>
      <c r="J11" s="30">
        <f>souhrn!K5-souhrn_celé!J5</f>
        <v>0</v>
      </c>
      <c r="K11" s="30">
        <f>souhrn!M5-souhrn_celé!K5</f>
        <v>0</v>
      </c>
      <c r="L11" s="30">
        <f>souhrn!O5-souhrn_celé!L5</f>
        <v>0</v>
      </c>
    </row>
    <row r="12" spans="1:12" s="3" customFormat="1" ht="21" customHeight="1" x14ac:dyDescent="0.2">
      <c r="A12" s="133" t="s">
        <v>25</v>
      </c>
      <c r="B12" s="134"/>
      <c r="C12" s="135"/>
      <c r="D12" s="127">
        <f>SUM(G12:L12)</f>
        <v>0</v>
      </c>
      <c r="E12" s="127"/>
      <c r="F12" s="128"/>
      <c r="G12" s="30">
        <f>souhrn!E5-(G4*0.7)</f>
        <v>0</v>
      </c>
      <c r="H12" s="30">
        <f>souhrn!G5-(H4*0.7)</f>
        <v>0</v>
      </c>
      <c r="I12" s="30">
        <f>souhrn!I5-(I4*0.7)</f>
        <v>0</v>
      </c>
      <c r="J12" s="30">
        <f>souhrn!K5-(J4*0.7)</f>
        <v>0</v>
      </c>
      <c r="K12" s="30">
        <f>souhrn!M5-(K4*0.7)</f>
        <v>0</v>
      </c>
      <c r="L12" s="30">
        <f>souhrn!O5-(L4*0.7)</f>
        <v>0</v>
      </c>
    </row>
    <row r="13" spans="1:12" s="3" customFormat="1" ht="28.5" customHeight="1" x14ac:dyDescent="0.2">
      <c r="A13" s="129" t="s">
        <v>11</v>
      </c>
      <c r="B13" s="130"/>
      <c r="C13" s="130"/>
      <c r="D13" s="153" t="s">
        <v>56</v>
      </c>
      <c r="E13" s="154"/>
      <c r="F13" s="154"/>
      <c r="G13" s="154"/>
      <c r="H13" s="154"/>
      <c r="I13" s="154"/>
      <c r="J13" s="154"/>
      <c r="K13" s="154"/>
      <c r="L13" s="154"/>
    </row>
    <row r="14" spans="1:12" s="3" customFormat="1" ht="13.5" customHeight="1" x14ac:dyDescent="0.2">
      <c r="A14" s="4"/>
      <c r="B14" s="4"/>
      <c r="C14" s="4"/>
      <c r="D14" s="5"/>
      <c r="E14" s="5"/>
      <c r="F14" s="5"/>
    </row>
    <row r="15" spans="1:12" s="6" customFormat="1" ht="13.5" customHeight="1" x14ac:dyDescent="0.2">
      <c r="A15" s="19" t="s">
        <v>7</v>
      </c>
      <c r="D15" s="19" t="s">
        <v>15</v>
      </c>
      <c r="E15" s="19"/>
    </row>
    <row r="16" spans="1:12" s="6" customFormat="1" ht="13.5" customHeight="1" x14ac:dyDescent="0.2">
      <c r="A16" s="32"/>
      <c r="D16" s="32"/>
      <c r="E16" s="32"/>
    </row>
    <row r="17" spans="1:7" s="6" customFormat="1" ht="13.5" customHeight="1" x14ac:dyDescent="0.2">
      <c r="A17" s="44" t="s">
        <v>22</v>
      </c>
      <c r="B17" s="45" t="s">
        <v>23</v>
      </c>
      <c r="D17" s="32"/>
      <c r="E17" s="32"/>
    </row>
    <row r="18" spans="1:7" s="6" customFormat="1" ht="17.25" customHeight="1" x14ac:dyDescent="0.2">
      <c r="A18" s="45"/>
      <c r="B18" s="45" t="s">
        <v>24</v>
      </c>
    </row>
    <row r="19" spans="1:7" s="6" customFormat="1" ht="17.25" customHeight="1" x14ac:dyDescent="0.2"/>
    <row r="20" spans="1:7" ht="18.75" customHeight="1" x14ac:dyDescent="0.2">
      <c r="A20" s="122" t="s">
        <v>9</v>
      </c>
      <c r="B20" s="122"/>
      <c r="C20" s="122"/>
      <c r="D20" s="122"/>
      <c r="E20" s="122"/>
      <c r="F20" s="122"/>
    </row>
    <row r="21" spans="1:7" ht="25.5" customHeight="1" x14ac:dyDescent="0.2">
      <c r="A21" s="123" t="s">
        <v>57</v>
      </c>
      <c r="B21" s="124"/>
      <c r="C21" s="124"/>
      <c r="D21" s="124"/>
      <c r="E21" s="124"/>
      <c r="F21" s="124"/>
    </row>
    <row r="22" spans="1:7" ht="24" customHeight="1" x14ac:dyDescent="0.2">
      <c r="A22" s="123" t="s">
        <v>27</v>
      </c>
      <c r="B22" s="124"/>
      <c r="C22" s="124"/>
      <c r="D22" s="124"/>
      <c r="E22" s="124"/>
      <c r="F22" s="124"/>
    </row>
    <row r="23" spans="1:7" ht="27" customHeight="1" x14ac:dyDescent="0.2">
      <c r="A23" s="152" t="s">
        <v>58</v>
      </c>
      <c r="B23" s="152"/>
      <c r="C23" s="152"/>
      <c r="D23" s="152"/>
      <c r="E23" s="152"/>
      <c r="F23" s="152"/>
      <c r="G23" s="152"/>
    </row>
    <row r="24" spans="1:7" ht="28.5" customHeight="1" x14ac:dyDescent="0.2">
      <c r="A24" s="150" t="s">
        <v>60</v>
      </c>
      <c r="B24" s="151"/>
      <c r="C24" s="151"/>
      <c r="D24" s="151"/>
      <c r="E24" s="151"/>
      <c r="F24" s="151"/>
    </row>
    <row r="25" spans="1:7" ht="41.25" customHeight="1" x14ac:dyDescent="0.2">
      <c r="B25" s="149"/>
      <c r="C25" s="149"/>
      <c r="D25" s="149"/>
      <c r="E25" s="149"/>
      <c r="F25" s="149"/>
    </row>
  </sheetData>
  <dataConsolidate/>
  <mergeCells count="23">
    <mergeCell ref="D3:F3"/>
    <mergeCell ref="B25:F25"/>
    <mergeCell ref="A22:F22"/>
    <mergeCell ref="A24:F24"/>
    <mergeCell ref="A23:G23"/>
    <mergeCell ref="D12:F12"/>
    <mergeCell ref="D13:L13"/>
    <mergeCell ref="A1:I1"/>
    <mergeCell ref="A8:I8"/>
    <mergeCell ref="A9:I9"/>
    <mergeCell ref="A20:F20"/>
    <mergeCell ref="A21:F21"/>
    <mergeCell ref="A11:C11"/>
    <mergeCell ref="D11:F11"/>
    <mergeCell ref="A13:C13"/>
    <mergeCell ref="A4:C4"/>
    <mergeCell ref="A12:C12"/>
    <mergeCell ref="A5:C5"/>
    <mergeCell ref="D5:F5"/>
    <mergeCell ref="A6:C6"/>
    <mergeCell ref="D6:F6"/>
    <mergeCell ref="D4:F4"/>
    <mergeCell ref="A3:C3"/>
  </mergeCells>
  <printOptions horizontalCentered="1" verticalCentered="1"/>
  <pageMargins left="0.23622047244094491" right="0.70866141732283472" top="0.11811023622047245" bottom="0.74803149606299213" header="0.31496062992125984" footer="0.31496062992125984"/>
  <pageSetup paperSize="9" scale="92" fitToHeight="2" orientation="landscape" r:id="rId1"/>
  <headerFooter alignWithMargins="0"/>
  <ignoredErrors>
    <ignoredError sqref="G6 D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akce 1</vt:lpstr>
      <vt:lpstr>souhrn</vt:lpstr>
      <vt:lpstr>souhrn_celé</vt:lpstr>
      <vt:lpstr>'akce 1'!Oblast_tisku</vt:lpstr>
      <vt:lpstr>souhrn!Oblast_tisku</vt:lpstr>
      <vt:lpstr>souhrn_celé!Oblast_tisku</vt:lpstr>
    </vt:vector>
  </TitlesOfParts>
  <Company>KUUK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Kalinová</dc:creator>
  <cp:lastModifiedBy>Souček Adam</cp:lastModifiedBy>
  <cp:lastPrinted>2017-01-24T09:55:57Z</cp:lastPrinted>
  <dcterms:created xsi:type="dcterms:W3CDTF">2009-02-11T10:53:18Z</dcterms:created>
  <dcterms:modified xsi:type="dcterms:W3CDTF">2017-02-22T09:14:21Z</dcterms:modified>
</cp:coreProperties>
</file>