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855" activeTab="1"/>
  </bookViews>
  <sheets>
    <sheet name="Sběr" sheetId="1" r:id="rId1"/>
    <sheet name="Identifikace" sheetId="3" r:id="rId2"/>
    <sheet name="Sumář" sheetId="2" r:id="rId3"/>
  </sheets>
  <definedNames>
    <definedName name="_xlnm.Print_Titles" localSheetId="0">Sběr!$2:$3</definedName>
  </definedNames>
  <calcPr calcId="145621"/>
</workbook>
</file>

<file path=xl/calcChain.xml><?xml version="1.0" encoding="utf-8"?>
<calcChain xmlns="http://schemas.openxmlformats.org/spreadsheetml/2006/main">
  <c r="D3" i="2" l="1"/>
  <c r="C3" i="2"/>
  <c r="B3" i="2"/>
  <c r="A3" i="2"/>
  <c r="I42" i="1"/>
  <c r="B5" i="3" l="1"/>
  <c r="I4" i="1" l="1"/>
  <c r="J4" i="1" s="1"/>
  <c r="I107" i="1"/>
  <c r="I100" i="1"/>
  <c r="I92" i="1"/>
  <c r="I88" i="1"/>
  <c r="I87" i="1"/>
  <c r="J87" i="1" s="1"/>
  <c r="I86" i="1"/>
  <c r="I85" i="1"/>
  <c r="I84" i="1"/>
  <c r="I81" i="1"/>
  <c r="I78" i="1"/>
  <c r="I74" i="1"/>
  <c r="I72" i="1"/>
  <c r="I69" i="1"/>
  <c r="I63" i="1"/>
  <c r="I61" i="1"/>
  <c r="I56" i="1"/>
  <c r="I55" i="1"/>
  <c r="I53" i="1"/>
  <c r="I51" i="1"/>
  <c r="I47" i="1"/>
  <c r="I45" i="1"/>
  <c r="I38" i="1"/>
  <c r="I36" i="1"/>
  <c r="I33" i="1"/>
  <c r="I30" i="1"/>
  <c r="I26" i="1"/>
  <c r="I21" i="1"/>
  <c r="I18" i="1"/>
  <c r="I15" i="1"/>
  <c r="I12" i="1"/>
  <c r="I10" i="1"/>
  <c r="I7" i="1"/>
  <c r="I5" i="1"/>
  <c r="J5" i="1" l="1"/>
  <c r="K4" i="1" s="1"/>
  <c r="E3" i="2" s="1"/>
  <c r="J18" i="1"/>
  <c r="K18" i="1" s="1"/>
  <c r="H3" i="2" s="1"/>
  <c r="J30" i="1"/>
  <c r="J38" i="1"/>
  <c r="J42" i="1"/>
  <c r="J45" i="1"/>
  <c r="J47" i="1"/>
  <c r="J53" i="1"/>
  <c r="J100" i="1"/>
  <c r="J10" i="1"/>
  <c r="J12" i="1"/>
  <c r="J15" i="1"/>
  <c r="K15" i="1" s="1"/>
  <c r="G3" i="2" s="1"/>
  <c r="J72" i="1"/>
  <c r="J74" i="1"/>
  <c r="J78" i="1"/>
  <c r="J88" i="1"/>
  <c r="J92" i="1"/>
  <c r="I111" i="1"/>
  <c r="J85" i="1"/>
  <c r="K10" i="1" l="1"/>
  <c r="F3" i="2" s="1"/>
  <c r="K47" i="1"/>
  <c r="J3" i="2" s="1"/>
  <c r="K30" i="1"/>
  <c r="I3" i="2" s="1"/>
  <c r="K72" i="1"/>
  <c r="K3" i="2" s="1"/>
  <c r="K88" i="1"/>
  <c r="M3" i="2" s="1"/>
  <c r="J111" i="1"/>
  <c r="K85" i="1"/>
  <c r="L3" i="2" s="1"/>
  <c r="K111" i="1" l="1"/>
</calcChain>
</file>

<file path=xl/sharedStrings.xml><?xml version="1.0" encoding="utf-8"?>
<sst xmlns="http://schemas.openxmlformats.org/spreadsheetml/2006/main" count="216" uniqueCount="195">
  <si>
    <t xml:space="preserve">Výsledná kompetence </t>
  </si>
  <si>
    <t>Oblast potřeb</t>
  </si>
  <si>
    <t xml:space="preserve">Téma </t>
  </si>
  <si>
    <t>Potřeba uživatele</t>
  </si>
  <si>
    <t>Co daná potřeba např. zahrnuje</t>
  </si>
  <si>
    <t>Osoba v nepříznivé sociální situaci přijímá službu, která je podmíněná ochotou řešit nepříznivou sociální situaci</t>
  </si>
  <si>
    <t>Základní stabilizace</t>
  </si>
  <si>
    <t>Ubytování – chráněné prostředí pro řešení nepříznivé sociální situace</t>
  </si>
  <si>
    <t xml:space="preserve">Poskytnutí bezpečného místa k životu a bezpečných profesionálních vztahů  </t>
  </si>
  <si>
    <t xml:space="preserve">Základní informace, možnost poradit se </t>
  </si>
  <si>
    <t>Možnost řešit nepříznivou sociální situaci</t>
  </si>
  <si>
    <t>Získání bezpečného místa k životu a bezpečných profesionálních vztahů</t>
  </si>
  <si>
    <t>Možnost poradit se /požádat o radu</t>
  </si>
  <si>
    <t>Možnost využít základního poradenství</t>
  </si>
  <si>
    <t>Možnost získat přehled o navazujících službách</t>
  </si>
  <si>
    <t xml:space="preserve">Podpora orientace ve vlastní situaci </t>
  </si>
  <si>
    <t>Základní doklady</t>
  </si>
  <si>
    <t>Identifikační doklady</t>
  </si>
  <si>
    <t xml:space="preserve">Znalost, jak zažádat o nový doklad/průkaz </t>
  </si>
  <si>
    <t xml:space="preserve">Schopnost provést potřebné úkony a zajistit si finanční prostředky nutné pro vyřízení </t>
  </si>
  <si>
    <t>Ostatní osobní doklady</t>
  </si>
  <si>
    <t>Hlavní řešená témata</t>
  </si>
  <si>
    <t xml:space="preserve">Vzdělávání </t>
  </si>
  <si>
    <t>Příprava na zařazení se na trh práce</t>
  </si>
  <si>
    <t>Získání kvalifikace</t>
  </si>
  <si>
    <t>Pracovní uplatnění</t>
  </si>
  <si>
    <t>Zařazení se a udržení se na trhu práce</t>
  </si>
  <si>
    <t>Nalezení pracovního uplatnění</t>
  </si>
  <si>
    <t>Schopnost orientace na pracovním trhu (přehled o zaměstnavatelích, umět najít zaměstnavatele na internetu)</t>
  </si>
  <si>
    <t xml:space="preserve">Znalost nejdůležitějších ustanovení Zákoníku práce </t>
  </si>
  <si>
    <t xml:space="preserve">Znalost práv a povinností plynoucích z registrace na ÚP </t>
  </si>
  <si>
    <t>Získání pracovního uplatnění</t>
  </si>
  <si>
    <t>Schopnost doložit kvalifikaci a pracovní zkušenosti</t>
  </si>
  <si>
    <t>Schopnost komunikovat se zaměstnavatelem (telefonicky, e-mailem)</t>
  </si>
  <si>
    <t>Schopnost napsat CV</t>
  </si>
  <si>
    <t>Schopnost sebeprezentace (celková úprava vzhledu, vystupování atd.)</t>
  </si>
  <si>
    <t>Schopnost udržet kvalifikaci (např. plnit předepsané průběžné vzdělávání)</t>
  </si>
  <si>
    <t>Udržení pracovního uplatnění</t>
  </si>
  <si>
    <t>Schopnost udržet režim „den a noc“</t>
  </si>
  <si>
    <t>Schopnost udržet režim „všední den a víkend“ (umět vstát do práce a vydržet to celý týden)</t>
  </si>
  <si>
    <t xml:space="preserve">Schopnost dlouhodobě vykonávat nějakou práci </t>
  </si>
  <si>
    <t>Schopnost konstruktivně řešit situace na pracovišti</t>
  </si>
  <si>
    <t>Hmotné zabezpečení</t>
  </si>
  <si>
    <t>Hospodaření s finančními prostředky</t>
  </si>
  <si>
    <t>Potřeba orientovat se ve finanční oblasti</t>
  </si>
  <si>
    <t>Znalost výše příjmů</t>
  </si>
  <si>
    <t>Znalost nákladů na bydlení</t>
  </si>
  <si>
    <t>Znalost ostatních nákladů</t>
  </si>
  <si>
    <t>Bezpečné hospodaření s finančními prostředky</t>
  </si>
  <si>
    <t xml:space="preserve">Rozvržení příjmu tak, aby byly pokryty všechny platby </t>
  </si>
  <si>
    <t>Schopnost posouzení vlastní finanční situace včetně své schopnosti splácet případné půjčky, hradit své závazky</t>
  </si>
  <si>
    <t>Schopnost provádět finanční operace – trvalý příkaz, bankomat, složenka</t>
  </si>
  <si>
    <t>Uplatnění dalších zdrojů finančního zabezpečení</t>
  </si>
  <si>
    <t>Uplatnění nároku na vrácení dluhů</t>
  </si>
  <si>
    <t>Pronájem nemovitosti (bytu, nebo jeho části, domu, zahrady, chalupy atd.)</t>
  </si>
  <si>
    <t>Řešení dluhové problematiky</t>
  </si>
  <si>
    <t>Identifikace vlastních dluhů a závazků z nich plynoucích</t>
  </si>
  <si>
    <t>Identifikace dluhů (nájem, VZP atd.)</t>
  </si>
  <si>
    <t>Kompletace dokumentů k dluhům</t>
  </si>
  <si>
    <t xml:space="preserve">Tvorba splátkového kalendáře </t>
  </si>
  <si>
    <t>Komunikace s exekutorem</t>
  </si>
  <si>
    <t xml:space="preserve">Využití sociálních dávek </t>
  </si>
  <si>
    <t>Požádání o nárokové a nenárokové dávky (dávky státní soc. podpory, pomoc v hmotné nouzi, dávky pro OZP, atd.)</t>
  </si>
  <si>
    <t>Schopnost dlouhodobé spolupráce s ÚP (dodržování pravidelných schůzek, dokládání příjmů, dokládání hledání si zaměstnání)</t>
  </si>
  <si>
    <t>Doložení doby trvání zaměstnaneckého poměru</t>
  </si>
  <si>
    <t>Doložení zdravotního stavu</t>
  </si>
  <si>
    <t>Uplatnění práva na hmotné zabezpečení (důchod)</t>
  </si>
  <si>
    <t>Požádání o invalidní důchod, sirotčí důchod, vdovský důchod</t>
  </si>
  <si>
    <t>Navazující bydlení</t>
  </si>
  <si>
    <t>Hledání bydlení, nebo ubytování</t>
  </si>
  <si>
    <t>Vyhledávání vhodného bydlení</t>
  </si>
  <si>
    <t>Schopnost vyhledávat v nabídkách na internetu</t>
  </si>
  <si>
    <t xml:space="preserve">Schopnost kontaktovat  se s pronajímatelem a sjednat si podmínky </t>
  </si>
  <si>
    <t>Znalost možností a schopnost požádat o obecní byt</t>
  </si>
  <si>
    <t>Kontaktování vlastníka bytu /nemovitosti a sjednání si podmínek</t>
  </si>
  <si>
    <t>Schopnost sebeprezentace</t>
  </si>
  <si>
    <t>Schopnost jednat osobně, telefonicky, nebo e-mailem</t>
  </si>
  <si>
    <t>Udržení bydlení</t>
  </si>
  <si>
    <t>Plnění finančních závazků spojených s bydlením</t>
  </si>
  <si>
    <t>Znalost reálných nákladů na bydlení, nájem + energie</t>
  </si>
  <si>
    <t>Znalost dávkových systémů v oblasti bydlení (příspěvek na bydlení, nebo doplatek na bydlení)</t>
  </si>
  <si>
    <t>Orientace v nájemní/podnájemní smlouvě a plnění požadavků z ní vyplývajících</t>
  </si>
  <si>
    <t>Znalost závazků plynoucích z nájemní smlouvy, nebo podnájemní smlouvy (dodržování nočního klidu, závazek úklidu společných prostor atd.)</t>
  </si>
  <si>
    <t>Možnost naučit se samostatně bydlet</t>
  </si>
  <si>
    <t>Získaní schopnosti a možnosti postarat se o prostor vlastního bydlení (kultura bydlení)</t>
  </si>
  <si>
    <t>Naučit se soužití s dalšími osobami ve společném obydlí</t>
  </si>
  <si>
    <t>Možnost samostatného pokoje a soukromí</t>
  </si>
  <si>
    <t>Možnost uspořádat si osobní věci podle svého přání a samostatného rozhodnutí</t>
  </si>
  <si>
    <t>Možnost využití prostoru pro uložení osobních věcí, oblečení, bot</t>
  </si>
  <si>
    <t>Možnost získat/mít zodpovědnost za vlastní bydlení</t>
  </si>
  <si>
    <t>Získaní schopnosti a možnosti naučit se kultuře bydlení</t>
  </si>
  <si>
    <t>Schopnost rozhodovat se o podstatných a nepodstatných věcech v domácnosti (důležité vybavení, pravidelné činnosti, nezbytnost kooperace s ostatními, apod.)</t>
  </si>
  <si>
    <t>Možnost využívání prostoru pro úklid, praní, žehlení, výměnu ložního prádla</t>
  </si>
  <si>
    <t>Získaní schopnosti a možnosti pravidelně uklízet, sledovat stav úklidových potřeb a prostředků</t>
  </si>
  <si>
    <t>Získaní schopnosti a možnosti pravidelně měnit ložní prádlo, využívat vlastní ložní prádlo</t>
  </si>
  <si>
    <t>Získaní schopnosti a možnosti starat se o žehlení</t>
  </si>
  <si>
    <t>Získaní schopnosti a možnosti praní osobního i dalšího používaného prádla</t>
  </si>
  <si>
    <t>Získaní schopnosti a možnosti plánovat všechny činnosti</t>
  </si>
  <si>
    <t>Získaní schopnosti a možnosti všechny činnosti vykonávat pravidelně a opakovaně</t>
  </si>
  <si>
    <t>Možnost pravidelného zajištění vlastního stravování</t>
  </si>
  <si>
    <t>Získaní schopnosti a možnosti pravidelně nakupovat potraviny s přihlédnutím k možnostem vlastního rozpočtu</t>
  </si>
  <si>
    <t>Získaní schopnosti a možnosti pravidelné přípravy stravy</t>
  </si>
  <si>
    <t>Získaní schopnosti a možnosti pravidelné péče o kuchyň</t>
  </si>
  <si>
    <t>Kontakt se společenským prostředím</t>
  </si>
  <si>
    <t>Vytváření funkčních sociálních vazeb s rodinou</t>
  </si>
  <si>
    <t>Styk s rodinou</t>
  </si>
  <si>
    <t xml:space="preserve">Schopnost sebeprezentace </t>
  </si>
  <si>
    <t>Vytváření takových sociálních vazeb, které nevedou k návratu do nepříznivé sociální situace</t>
  </si>
  <si>
    <t>Vytváření funkčních sociálních vazeb s vrstevníky</t>
  </si>
  <si>
    <t>Styk s vrstevníky</t>
  </si>
  <si>
    <t xml:space="preserve">Navázání a udržení partnerského vztahu </t>
  </si>
  <si>
    <t>Schopnost využívání dalších komunikačních nástrojů pro navázání, nebo udržování vazeb, užití internetu, sociálních sítí apod.</t>
  </si>
  <si>
    <t>Práva a povinnosti v běžném životě</t>
  </si>
  <si>
    <t>Získání náhledu na svá osobnostní práva</t>
  </si>
  <si>
    <t>Možnost poznat svá základní osobnostní práva</t>
  </si>
  <si>
    <t xml:space="preserve">Schopnost uplatňovat svá osobnostní práva v odpovídajících situacích (volby, hmotné zabezpečení v případě potřeby, ochrana před trestnou činností, ochrana osobnosti, soukromí a majetku apod.)  </t>
  </si>
  <si>
    <t>Získání zkušeností při prosazování základních osobnostních práv</t>
  </si>
  <si>
    <t>Získání náhledu na své povinnosti v běžném životě</t>
  </si>
  <si>
    <t>Možnost poznat své základní povinnosti</t>
  </si>
  <si>
    <t>Možnost poznat základní povinnosti ve vztahu k životním situacím – např. nezaměstnanost (= registrace na úřadu práce), zdravotní pojištění (povinnost stále hradit), placení úvěrů, poplatků apod.</t>
  </si>
  <si>
    <t>Získání zkušeností při plnění základních povinností</t>
  </si>
  <si>
    <t>Schopnost využívat veřejných služeb</t>
  </si>
  <si>
    <t>Schopnost využívat veřejných služeb zaměřených na trávení volného času (kino, restaurace, sportoviště, oddíly, zájmové kluby atd.)</t>
  </si>
  <si>
    <t xml:space="preserve">Předcházení rizikovému chování a jeho řešení </t>
  </si>
  <si>
    <t>Rozpoznání rizikového chování směřovaného na osobu</t>
  </si>
  <si>
    <t>Umění včas vyhodnotit své vlastní ohrožení při vystavení rizikovému chování zaměřenému na osobu a reagovat na ně</t>
  </si>
  <si>
    <t>Možnost využít emocionální podpory při setkání s rizikovým chováním</t>
  </si>
  <si>
    <t xml:space="preserve">Schopnost rozeznat projevy šikany, týrání, zneužívání atd. a znalost možností, jak se jim bránit, nebo jim předcházet </t>
  </si>
  <si>
    <t xml:space="preserve">Znalost důsledků rizikového chování </t>
  </si>
  <si>
    <t>Umění včas vyhodnotit vlastní tendence k rizikovému chování a jeho důsledky</t>
  </si>
  <si>
    <t>Možnost poradit se o svém jednání, nebo jednání svých vrstevníků, či o řešení vzniklé situace</t>
  </si>
  <si>
    <t>Zdraví a bezpečí</t>
  </si>
  <si>
    <t>Základní zdravotní péče</t>
  </si>
  <si>
    <t>Možnost čerpat zdravotní péči</t>
  </si>
  <si>
    <t xml:space="preserve">Pojištění u zdravotní pojišťovny, která má v okolí smluvního praktického lékaře </t>
  </si>
  <si>
    <t>Registrace u lékaře a jeho návštěva</t>
  </si>
  <si>
    <t>Absolvování lékařských vyšetření</t>
  </si>
  <si>
    <t>Identifikace příznaků onemocnění</t>
  </si>
  <si>
    <t>Udržování uspokojivého zdravotního stavu a předcházení rizikům spojeným se zdravotním stavem</t>
  </si>
  <si>
    <t xml:space="preserve">Dodržování diety </t>
  </si>
  <si>
    <t>Schopnost předcházení infekčním onemocněním a parazitům (svrab, vši, pohlavně přenosné choroby, hepatitis aj.)</t>
  </si>
  <si>
    <t>Schopnost řešit zdravotní následky infekčních onemocnění</t>
  </si>
  <si>
    <t>Znalost důsledků užívání návykových látek, včetně alkoholu</t>
  </si>
  <si>
    <t xml:space="preserve">Základní znalost důsledků užívání návykových látek </t>
  </si>
  <si>
    <t>Vyhledání adekvátní navazující služby</t>
  </si>
  <si>
    <t>Schopnost předcházet zneužívání návykových látek, alkoholu a dalším závislostem</t>
  </si>
  <si>
    <t>Schopnost řešit zdravotní následky zneužívání návykových látek, alkoholu a dalších závislostí</t>
  </si>
  <si>
    <t>Znalost důsledků rizikového způsobu života pro vlastní zdraví</t>
  </si>
  <si>
    <t>Znalost příznaků</t>
  </si>
  <si>
    <t>Znalost způsobů přenosu</t>
  </si>
  <si>
    <t>Znalost možností ochrany</t>
  </si>
  <si>
    <t>měsíc 1</t>
  </si>
  <si>
    <t>měsíc 2</t>
  </si>
  <si>
    <t>měsíc 3</t>
  </si>
  <si>
    <t>CELKEM</t>
  </si>
  <si>
    <t>Celkem téma</t>
  </si>
  <si>
    <t>Celkem oblast potřeb</t>
  </si>
  <si>
    <t>Ubytování (v prostředí, které má znaky bydlení v domácnosti, po dobu zpravidla nepřevyšující 1 rok)</t>
  </si>
  <si>
    <t>Zajištění/vlastnictví platného občanského průkazu                                                 Zajištění/vlastnictví rodného listu Zajištění/vlastnictví platného cestovního dokladu</t>
  </si>
  <si>
    <t>Zajištění/vlastnictví průkazu zdravotní pojišťovny                                                  Zajištění/vlastnictví povolení k pobytu</t>
  </si>
  <si>
    <t>Osoba je materiálně a ekonomicky (finančně) stabilizována                           Ekonomická stabilizace osoby je předpokladem řešení nepříznivé sociální situace a prevencí relapsu</t>
  </si>
  <si>
    <t>Osoba má přístřeší                           Získání přístřeší je předpokladem návratu do sociální sítě bez závislosti na sociální službě</t>
  </si>
  <si>
    <t>Osoba je v kontaktu se společenským prostředím, které nepodporuje návrat do původní nepříznivé sociální situace                                   Kontakt se společenským prostředím, které nepodporuje návrat do původní nepříznivé sociální situace, je předpokladem pro prevenci relapsu</t>
  </si>
  <si>
    <t>Osoba zná svůj zdravotní stav a umí s ním zacházet                                     Znalost zdravotního stavu a opatření, která vyžadují, je podmínkou pro prevenci šíření infekčních chorob                                     Dále je tato znalost předpokladem pro udržení pracovních schopností jako prevence relapsu</t>
  </si>
  <si>
    <t>Prevence onemocnění spojených s rizikovým způsobem života</t>
  </si>
  <si>
    <t>§ 58 - Domy na půl cesty</t>
  </si>
  <si>
    <t>Kontrolní součet</t>
  </si>
  <si>
    <t>IČ</t>
  </si>
  <si>
    <t>Název poskytovatele</t>
  </si>
  <si>
    <t>ID</t>
  </si>
  <si>
    <t>Druh služby</t>
  </si>
  <si>
    <t>Forma poskytování</t>
  </si>
  <si>
    <t>Název zařízení</t>
  </si>
  <si>
    <t>Období sběru</t>
  </si>
  <si>
    <t>Datum zahájení:</t>
  </si>
  <si>
    <t>Datum ukončení:</t>
  </si>
  <si>
    <t>Zodpovědná osoba</t>
  </si>
  <si>
    <t>Kontakt</t>
  </si>
  <si>
    <t>tel:</t>
  </si>
  <si>
    <t>e-mail:</t>
  </si>
  <si>
    <t xml:space="preserve"> Název poskytovatele </t>
  </si>
  <si>
    <t>Identifikátor</t>
  </si>
  <si>
    <t>Podpora při pořízení léků</t>
  </si>
  <si>
    <t>Podpora při užívání léků</t>
  </si>
  <si>
    <t>Podpora při dodržování léčebného režimu</t>
  </si>
  <si>
    <t>Pomoc při kompenzaci handicapu a zajištění pomůcek</t>
  </si>
  <si>
    <t>Asistence při vytváření takových sociálních vazeb, které nevedou k návratu do nepříznivé sociální situace</t>
  </si>
  <si>
    <t>Schopnost posouzení vhodnosti nabízeného bydlení</t>
  </si>
  <si>
    <t xml:space="preserve">Proces přípravy na pracovní uplatnění - kvalifikační vzdělávání </t>
  </si>
  <si>
    <t>Volba a  pomoc při zajištění kvalifikačního vzdělávání</t>
  </si>
  <si>
    <t>Volba a  pomoc při zajištění rekvalifikačního vzdělávání</t>
  </si>
  <si>
    <t>Pomoc při dosažení psychosociální a emociální rovnováhy</t>
  </si>
  <si>
    <t>Specifika:</t>
  </si>
  <si>
    <t>Doba vykazování:</t>
  </si>
  <si>
    <t>3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</si>
</sst>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mbria"/>
      <family val="1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wrapText="1"/>
    </xf>
    <xf numFmtId="0" fontId="0" fillId="4" borderId="12" xfId="0" applyFont="1" applyFill="1" applyBorder="1"/>
    <xf numFmtId="0" fontId="0" fillId="4" borderId="13" xfId="0" applyFont="1" applyFill="1" applyBorder="1"/>
    <xf numFmtId="0" fontId="0" fillId="4" borderId="5" xfId="0" applyFont="1" applyFill="1" applyBorder="1"/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4" borderId="10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1" fillId="0" borderId="0" xfId="0" applyFont="1"/>
    <xf numFmtId="0" fontId="0" fillId="0" borderId="38" xfId="0" applyBorder="1"/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3" fontId="0" fillId="0" borderId="2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3" fontId="0" fillId="5" borderId="20" xfId="0" applyNumberFormat="1" applyFont="1" applyFill="1" applyBorder="1" applyAlignment="1">
      <alignment horizontal="center" vertical="center"/>
    </xf>
    <xf numFmtId="3" fontId="0" fillId="5" borderId="21" xfId="0" applyNumberFormat="1" applyFont="1" applyFill="1" applyBorder="1" applyAlignment="1">
      <alignment horizontal="center" vertical="center"/>
    </xf>
    <xf numFmtId="3" fontId="0" fillId="5" borderId="19" xfId="0" applyNumberFormat="1" applyFont="1" applyFill="1" applyBorder="1" applyAlignment="1">
      <alignment horizontal="center" vertical="center"/>
    </xf>
    <xf numFmtId="3" fontId="0" fillId="5" borderId="30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5" borderId="11" xfId="0" applyFont="1" applyFill="1" applyBorder="1"/>
    <xf numFmtId="0" fontId="15" fillId="4" borderId="39" xfId="0" applyFont="1" applyFill="1" applyBorder="1" applyAlignment="1">
      <alignment vertical="center" wrapText="1"/>
    </xf>
    <xf numFmtId="0" fontId="15" fillId="5" borderId="39" xfId="0" applyFont="1" applyFill="1" applyBorder="1" applyAlignment="1">
      <alignment vertical="center" wrapText="1"/>
    </xf>
    <xf numFmtId="0" fontId="15" fillId="4" borderId="42" xfId="0" applyFont="1" applyFill="1" applyBorder="1" applyAlignment="1">
      <alignment vertical="center" wrapText="1"/>
    </xf>
    <xf numFmtId="0" fontId="15" fillId="4" borderId="44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3" fontId="0" fillId="5" borderId="28" xfId="0" applyNumberFormat="1" applyFont="1" applyFill="1" applyBorder="1" applyAlignment="1">
      <alignment horizontal="center" vertical="center"/>
    </xf>
    <xf numFmtId="3" fontId="0" fillId="5" borderId="29" xfId="0" applyNumberFormat="1" applyFont="1" applyFill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3" fontId="0" fillId="5" borderId="3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5" borderId="26" xfId="0" applyNumberFormat="1" applyFont="1" applyFill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5" borderId="28" xfId="0" applyNumberFormat="1" applyFont="1" applyFill="1" applyBorder="1" applyAlignment="1">
      <alignment horizontal="center" vertical="center"/>
    </xf>
    <xf numFmtId="3" fontId="0" fillId="5" borderId="27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3" fontId="0" fillId="5" borderId="29" xfId="0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5" borderId="18" xfId="0" applyNumberFormat="1" applyFont="1" applyFill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vertical="center" wrapText="1"/>
    </xf>
    <xf numFmtId="0" fontId="0" fillId="5" borderId="35" xfId="0" applyFont="1" applyFill="1" applyBorder="1" applyAlignment="1"/>
    <xf numFmtId="0" fontId="0" fillId="5" borderId="36" xfId="0" applyFont="1" applyFill="1" applyBorder="1" applyAlignment="1"/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5" borderId="23" xfId="0" applyNumberFormat="1" applyFont="1" applyFill="1" applyBorder="1" applyAlignment="1">
      <alignment horizontal="center" vertical="center"/>
    </xf>
    <xf numFmtId="3" fontId="0" fillId="5" borderId="24" xfId="0" applyNumberFormat="1" applyFont="1" applyFill="1" applyBorder="1" applyAlignment="1">
      <alignment horizontal="center" vertical="center"/>
    </xf>
    <xf numFmtId="3" fontId="0" fillId="5" borderId="25" xfId="0" applyNumberFormat="1" applyFont="1" applyFill="1" applyBorder="1" applyAlignment="1">
      <alignment horizontal="center" vertical="center"/>
    </xf>
    <xf numFmtId="0" fontId="15" fillId="0" borderId="45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4" borderId="0" xfId="0" applyFill="1"/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0</xdr:rowOff>
    </xdr:from>
    <xdr:to>
      <xdr:col>10</xdr:col>
      <xdr:colOff>422276</xdr:colOff>
      <xdr:row>0</xdr:row>
      <xdr:rowOff>463710</xdr:rowOff>
    </xdr:to>
    <xdr:pic>
      <xdr:nvPicPr>
        <xdr:cNvPr id="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1231901" cy="46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581025</xdr:colOff>
      <xdr:row>0</xdr:row>
      <xdr:rowOff>447675</xdr:rowOff>
    </xdr:to>
    <xdr:pic>
      <xdr:nvPicPr>
        <xdr:cNvPr id="3" name="Obrázek 2" descr="W:\PUBLICITA\VIZUÁLNÍ_IDENTITA\na web\OPZ_CB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03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1152526</xdr:colOff>
      <xdr:row>0</xdr:row>
      <xdr:rowOff>38100</xdr:rowOff>
    </xdr:from>
    <xdr:to>
      <xdr:col>4</xdr:col>
      <xdr:colOff>1153796</xdr:colOff>
      <xdr:row>0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6" y="38100"/>
          <a:ext cx="1270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344713</xdr:colOff>
      <xdr:row>0</xdr:row>
      <xdr:rowOff>476250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5446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91" zoomScaleNormal="100" workbookViewId="0">
      <selection activeCell="F15" sqref="F15:H109"/>
    </sheetView>
  </sheetViews>
  <sheetFormatPr defaultRowHeight="15" x14ac:dyDescent="0.25"/>
  <cols>
    <col min="1" max="1" width="13.7109375" customWidth="1"/>
    <col min="2" max="2" width="13.5703125" style="19" customWidth="1"/>
    <col min="3" max="3" width="19.42578125" style="19" customWidth="1"/>
    <col min="4" max="4" width="22.140625" style="17" customWidth="1"/>
    <col min="5" max="5" width="45.140625" customWidth="1"/>
    <col min="6" max="8" width="7.42578125" bestFit="1" customWidth="1"/>
    <col min="9" max="9" width="6.7109375" bestFit="1" customWidth="1"/>
    <col min="10" max="10" width="6.5703125" customWidth="1"/>
    <col min="11" max="11" width="6.85546875" customWidth="1"/>
  </cols>
  <sheetData>
    <row r="1" spans="1:11" ht="38.25" customHeight="1" thickBot="1" x14ac:dyDescent="0.3"/>
    <row r="2" spans="1:11" ht="35.25" thickBot="1" x14ac:dyDescent="0.3">
      <c r="A2" s="99" t="s">
        <v>165</v>
      </c>
      <c r="B2" s="100"/>
      <c r="C2" s="100"/>
      <c r="D2" s="100"/>
      <c r="E2" s="101"/>
      <c r="F2" s="6" t="s">
        <v>151</v>
      </c>
      <c r="G2" s="6" t="s">
        <v>152</v>
      </c>
      <c r="H2" s="7" t="s">
        <v>153</v>
      </c>
      <c r="I2" s="8" t="s">
        <v>154</v>
      </c>
      <c r="J2" s="9" t="s">
        <v>155</v>
      </c>
      <c r="K2" s="9" t="s">
        <v>156</v>
      </c>
    </row>
    <row r="3" spans="1:11" ht="27" thickTop="1" thickBot="1" x14ac:dyDescent="0.3">
      <c r="A3" s="1" t="s">
        <v>0</v>
      </c>
      <c r="B3" s="20" t="s">
        <v>1</v>
      </c>
      <c r="C3" s="20" t="s">
        <v>2</v>
      </c>
      <c r="D3" s="37" t="s">
        <v>3</v>
      </c>
      <c r="E3" s="2" t="s">
        <v>4</v>
      </c>
      <c r="F3" s="10"/>
      <c r="G3" s="11"/>
      <c r="H3" s="11"/>
      <c r="I3" s="11"/>
      <c r="J3" s="11"/>
      <c r="K3" s="12"/>
    </row>
    <row r="4" spans="1:11" ht="78" thickTop="1" thickBot="1" x14ac:dyDescent="0.3">
      <c r="A4" s="123" t="s">
        <v>5</v>
      </c>
      <c r="B4" s="124" t="s">
        <v>6</v>
      </c>
      <c r="C4" s="13" t="s">
        <v>157</v>
      </c>
      <c r="D4" s="18" t="s">
        <v>7</v>
      </c>
      <c r="E4" s="5" t="s">
        <v>8</v>
      </c>
      <c r="F4" s="41"/>
      <c r="G4" s="42"/>
      <c r="H4" s="43"/>
      <c r="I4" s="44">
        <f>SUM(F4:H4)</f>
        <v>0</v>
      </c>
      <c r="J4" s="51">
        <f>I4</f>
        <v>0</v>
      </c>
      <c r="K4" s="78">
        <f>SUM(J4:J9)</f>
        <v>0</v>
      </c>
    </row>
    <row r="5" spans="1:11" ht="26.25" thickBot="1" x14ac:dyDescent="0.3">
      <c r="A5" s="94"/>
      <c r="B5" s="125"/>
      <c r="C5" s="127" t="s">
        <v>9</v>
      </c>
      <c r="D5" s="121" t="s">
        <v>10</v>
      </c>
      <c r="E5" s="38" t="s">
        <v>191</v>
      </c>
      <c r="F5" s="81"/>
      <c r="G5" s="84"/>
      <c r="H5" s="84"/>
      <c r="I5" s="87">
        <f t="shared" ref="I5:I61" si="0">SUM(F5:H5)</f>
        <v>0</v>
      </c>
      <c r="J5" s="81">
        <f>SUM(I5:I9)</f>
        <v>0</v>
      </c>
      <c r="K5" s="79"/>
    </row>
    <row r="6" spans="1:11" ht="26.25" thickBot="1" x14ac:dyDescent="0.3">
      <c r="A6" s="94"/>
      <c r="B6" s="125"/>
      <c r="C6" s="128"/>
      <c r="D6" s="122"/>
      <c r="E6" s="39" t="s">
        <v>11</v>
      </c>
      <c r="F6" s="83"/>
      <c r="G6" s="86"/>
      <c r="H6" s="86"/>
      <c r="I6" s="89"/>
      <c r="J6" s="82"/>
      <c r="K6" s="79"/>
    </row>
    <row r="7" spans="1:11" ht="15.75" thickBot="1" x14ac:dyDescent="0.3">
      <c r="A7" s="94"/>
      <c r="B7" s="125"/>
      <c r="C7" s="128"/>
      <c r="D7" s="121" t="s">
        <v>12</v>
      </c>
      <c r="E7" s="40" t="s">
        <v>13</v>
      </c>
      <c r="F7" s="81"/>
      <c r="G7" s="84"/>
      <c r="H7" s="84"/>
      <c r="I7" s="87">
        <f t="shared" si="0"/>
        <v>0</v>
      </c>
      <c r="J7" s="82"/>
      <c r="K7" s="79"/>
    </row>
    <row r="8" spans="1:11" ht="15.75" thickBot="1" x14ac:dyDescent="0.3">
      <c r="A8" s="94"/>
      <c r="B8" s="125"/>
      <c r="C8" s="128"/>
      <c r="D8" s="130"/>
      <c r="E8" s="38" t="s">
        <v>14</v>
      </c>
      <c r="F8" s="82"/>
      <c r="G8" s="85"/>
      <c r="H8" s="85"/>
      <c r="I8" s="88"/>
      <c r="J8" s="82"/>
      <c r="K8" s="79"/>
    </row>
    <row r="9" spans="1:11" ht="15.75" thickBot="1" x14ac:dyDescent="0.3">
      <c r="A9" s="94"/>
      <c r="B9" s="126"/>
      <c r="C9" s="129"/>
      <c r="D9" s="122"/>
      <c r="E9" s="39" t="s">
        <v>15</v>
      </c>
      <c r="F9" s="83"/>
      <c r="G9" s="86"/>
      <c r="H9" s="86"/>
      <c r="I9" s="89"/>
      <c r="J9" s="83"/>
      <c r="K9" s="80"/>
    </row>
    <row r="10" spans="1:11" ht="67.5" customHeight="1" thickBot="1" x14ac:dyDescent="0.3">
      <c r="A10" s="94"/>
      <c r="B10" s="131" t="s">
        <v>16</v>
      </c>
      <c r="C10" s="132" t="s">
        <v>17</v>
      </c>
      <c r="D10" s="119" t="s">
        <v>158</v>
      </c>
      <c r="E10" s="3" t="s">
        <v>18</v>
      </c>
      <c r="F10" s="72"/>
      <c r="G10" s="75"/>
      <c r="H10" s="75"/>
      <c r="I10" s="78">
        <f t="shared" si="0"/>
        <v>0</v>
      </c>
      <c r="J10" s="81">
        <f>SUM(I10:I11)</f>
        <v>0</v>
      </c>
      <c r="K10" s="78">
        <f>SUM(J10:J13)</f>
        <v>0</v>
      </c>
    </row>
    <row r="11" spans="1:11" ht="44.25" customHeight="1" thickBot="1" x14ac:dyDescent="0.3">
      <c r="A11" s="94"/>
      <c r="B11" s="125"/>
      <c r="C11" s="133"/>
      <c r="D11" s="120"/>
      <c r="E11" s="14" t="s">
        <v>19</v>
      </c>
      <c r="F11" s="74"/>
      <c r="G11" s="77"/>
      <c r="H11" s="77"/>
      <c r="I11" s="80"/>
      <c r="J11" s="83"/>
      <c r="K11" s="79"/>
    </row>
    <row r="12" spans="1:11" ht="30" customHeight="1" thickBot="1" x14ac:dyDescent="0.3">
      <c r="A12" s="94"/>
      <c r="B12" s="125"/>
      <c r="C12" s="127" t="s">
        <v>20</v>
      </c>
      <c r="D12" s="121" t="s">
        <v>159</v>
      </c>
      <c r="E12" s="40" t="s">
        <v>18</v>
      </c>
      <c r="F12" s="81"/>
      <c r="G12" s="84"/>
      <c r="H12" s="84"/>
      <c r="I12" s="87">
        <f t="shared" si="0"/>
        <v>0</v>
      </c>
      <c r="J12" s="81">
        <f>SUM(I12:I13)</f>
        <v>0</v>
      </c>
      <c r="K12" s="79"/>
    </row>
    <row r="13" spans="1:11" ht="41.25" customHeight="1" thickBot="1" x14ac:dyDescent="0.3">
      <c r="A13" s="95"/>
      <c r="B13" s="126"/>
      <c r="C13" s="129"/>
      <c r="D13" s="122"/>
      <c r="E13" s="38" t="s">
        <v>19</v>
      </c>
      <c r="F13" s="83"/>
      <c r="G13" s="86"/>
      <c r="H13" s="86"/>
      <c r="I13" s="89"/>
      <c r="J13" s="83"/>
      <c r="K13" s="80"/>
    </row>
    <row r="14" spans="1:11" ht="16.5" customHeight="1" thickBot="1" x14ac:dyDescent="0.3">
      <c r="A14" s="117" t="s">
        <v>21</v>
      </c>
      <c r="B14" s="118"/>
      <c r="C14" s="118"/>
      <c r="D14" s="118"/>
      <c r="E14" s="118"/>
      <c r="F14" s="118"/>
      <c r="G14" s="118"/>
      <c r="H14" s="118"/>
      <c r="I14" s="118"/>
      <c r="J14" s="23"/>
      <c r="K14" s="24"/>
    </row>
    <row r="15" spans="1:11" ht="26.25" thickBot="1" x14ac:dyDescent="0.3">
      <c r="A15" s="94"/>
      <c r="B15" s="107" t="s">
        <v>22</v>
      </c>
      <c r="C15" s="115" t="s">
        <v>23</v>
      </c>
      <c r="D15" s="112" t="s">
        <v>24</v>
      </c>
      <c r="E15" s="25" t="s">
        <v>188</v>
      </c>
      <c r="F15" s="72"/>
      <c r="G15" s="75"/>
      <c r="H15" s="75"/>
      <c r="I15" s="78">
        <f t="shared" si="0"/>
        <v>0</v>
      </c>
      <c r="J15" s="81">
        <f>SUM(I15:I17)</f>
        <v>0</v>
      </c>
      <c r="K15" s="78">
        <f>SUM(J15:J17)</f>
        <v>0</v>
      </c>
    </row>
    <row r="16" spans="1:11" ht="15.75" thickBot="1" x14ac:dyDescent="0.3">
      <c r="A16" s="94"/>
      <c r="B16" s="107"/>
      <c r="C16" s="115"/>
      <c r="D16" s="112"/>
      <c r="E16" s="14" t="s">
        <v>189</v>
      </c>
      <c r="F16" s="73"/>
      <c r="G16" s="76"/>
      <c r="H16" s="76"/>
      <c r="I16" s="79"/>
      <c r="J16" s="82"/>
      <c r="K16" s="79"/>
    </row>
    <row r="17" spans="1:11" ht="26.25" thickBot="1" x14ac:dyDescent="0.3">
      <c r="A17" s="95"/>
      <c r="B17" s="108"/>
      <c r="C17" s="116"/>
      <c r="D17" s="113"/>
      <c r="E17" s="4" t="s">
        <v>190</v>
      </c>
      <c r="F17" s="74"/>
      <c r="G17" s="77"/>
      <c r="H17" s="77"/>
      <c r="I17" s="80"/>
      <c r="J17" s="83"/>
      <c r="K17" s="79"/>
    </row>
    <row r="18" spans="1:11" ht="39" thickBot="1" x14ac:dyDescent="0.3">
      <c r="A18" s="93"/>
      <c r="B18" s="106" t="s">
        <v>25</v>
      </c>
      <c r="C18" s="102" t="s">
        <v>26</v>
      </c>
      <c r="D18" s="104" t="s">
        <v>27</v>
      </c>
      <c r="E18" s="40" t="s">
        <v>28</v>
      </c>
      <c r="F18" s="81"/>
      <c r="G18" s="84"/>
      <c r="H18" s="84"/>
      <c r="I18" s="87">
        <f t="shared" si="0"/>
        <v>0</v>
      </c>
      <c r="J18" s="134">
        <f>SUM(I18:I29)</f>
        <v>0</v>
      </c>
      <c r="K18" s="78">
        <f>SUM(J18:J29)</f>
        <v>0</v>
      </c>
    </row>
    <row r="19" spans="1:11" ht="15.75" thickBot="1" x14ac:dyDescent="0.3">
      <c r="A19" s="94"/>
      <c r="B19" s="107"/>
      <c r="C19" s="109"/>
      <c r="D19" s="110"/>
      <c r="E19" s="38" t="s">
        <v>29</v>
      </c>
      <c r="F19" s="82"/>
      <c r="G19" s="85"/>
      <c r="H19" s="85"/>
      <c r="I19" s="88"/>
      <c r="J19" s="135"/>
      <c r="K19" s="79"/>
    </row>
    <row r="20" spans="1:11" ht="26.25" thickBot="1" x14ac:dyDescent="0.3">
      <c r="A20" s="94"/>
      <c r="B20" s="107"/>
      <c r="C20" s="109"/>
      <c r="D20" s="105"/>
      <c r="E20" s="39" t="s">
        <v>30</v>
      </c>
      <c r="F20" s="83"/>
      <c r="G20" s="86"/>
      <c r="H20" s="86"/>
      <c r="I20" s="89"/>
      <c r="J20" s="135"/>
      <c r="K20" s="79"/>
    </row>
    <row r="21" spans="1:11" ht="15.75" thickBot="1" x14ac:dyDescent="0.3">
      <c r="A21" s="94"/>
      <c r="B21" s="107"/>
      <c r="C21" s="109"/>
      <c r="D21" s="104" t="s">
        <v>31</v>
      </c>
      <c r="E21" s="40" t="s">
        <v>32</v>
      </c>
      <c r="F21" s="81"/>
      <c r="G21" s="84"/>
      <c r="H21" s="84"/>
      <c r="I21" s="87">
        <f t="shared" si="0"/>
        <v>0</v>
      </c>
      <c r="J21" s="135"/>
      <c r="K21" s="79"/>
    </row>
    <row r="22" spans="1:11" ht="26.25" thickBot="1" x14ac:dyDescent="0.3">
      <c r="A22" s="94"/>
      <c r="B22" s="107"/>
      <c r="C22" s="109"/>
      <c r="D22" s="110"/>
      <c r="E22" s="38" t="s">
        <v>33</v>
      </c>
      <c r="F22" s="82"/>
      <c r="G22" s="85"/>
      <c r="H22" s="85"/>
      <c r="I22" s="88"/>
      <c r="J22" s="135"/>
      <c r="K22" s="79"/>
    </row>
    <row r="23" spans="1:11" ht="15.75" thickBot="1" x14ac:dyDescent="0.3">
      <c r="A23" s="94"/>
      <c r="B23" s="107"/>
      <c r="C23" s="109"/>
      <c r="D23" s="110"/>
      <c r="E23" s="40" t="s">
        <v>34</v>
      </c>
      <c r="F23" s="82"/>
      <c r="G23" s="85"/>
      <c r="H23" s="85"/>
      <c r="I23" s="88"/>
      <c r="J23" s="135"/>
      <c r="K23" s="79"/>
    </row>
    <row r="24" spans="1:11" ht="26.25" thickBot="1" x14ac:dyDescent="0.3">
      <c r="A24" s="94"/>
      <c r="B24" s="107"/>
      <c r="C24" s="109"/>
      <c r="D24" s="110"/>
      <c r="E24" s="38" t="s">
        <v>35</v>
      </c>
      <c r="F24" s="82"/>
      <c r="G24" s="85"/>
      <c r="H24" s="85"/>
      <c r="I24" s="88"/>
      <c r="J24" s="135"/>
      <c r="K24" s="79"/>
    </row>
    <row r="25" spans="1:11" ht="26.25" thickBot="1" x14ac:dyDescent="0.3">
      <c r="A25" s="94"/>
      <c r="B25" s="107"/>
      <c r="C25" s="109"/>
      <c r="D25" s="105"/>
      <c r="E25" s="39" t="s">
        <v>36</v>
      </c>
      <c r="F25" s="83"/>
      <c r="G25" s="86"/>
      <c r="H25" s="86"/>
      <c r="I25" s="89"/>
      <c r="J25" s="135"/>
      <c r="K25" s="79"/>
    </row>
    <row r="26" spans="1:11" ht="15.75" thickBot="1" x14ac:dyDescent="0.3">
      <c r="A26" s="94"/>
      <c r="B26" s="107"/>
      <c r="C26" s="109"/>
      <c r="D26" s="104" t="s">
        <v>37</v>
      </c>
      <c r="E26" s="40" t="s">
        <v>38</v>
      </c>
      <c r="F26" s="81"/>
      <c r="G26" s="84"/>
      <c r="H26" s="84"/>
      <c r="I26" s="87">
        <f t="shared" si="0"/>
        <v>0</v>
      </c>
      <c r="J26" s="135"/>
      <c r="K26" s="79"/>
    </row>
    <row r="27" spans="1:11" ht="26.25" thickBot="1" x14ac:dyDescent="0.3">
      <c r="A27" s="94"/>
      <c r="B27" s="107"/>
      <c r="C27" s="109"/>
      <c r="D27" s="110"/>
      <c r="E27" s="38" t="s">
        <v>39</v>
      </c>
      <c r="F27" s="82"/>
      <c r="G27" s="85"/>
      <c r="H27" s="85"/>
      <c r="I27" s="88"/>
      <c r="J27" s="135"/>
      <c r="K27" s="79"/>
    </row>
    <row r="28" spans="1:11" ht="15.75" thickBot="1" x14ac:dyDescent="0.3">
      <c r="A28" s="94"/>
      <c r="B28" s="107"/>
      <c r="C28" s="109"/>
      <c r="D28" s="110"/>
      <c r="E28" s="40" t="s">
        <v>40</v>
      </c>
      <c r="F28" s="82"/>
      <c r="G28" s="85"/>
      <c r="H28" s="85"/>
      <c r="I28" s="88"/>
      <c r="J28" s="135"/>
      <c r="K28" s="79"/>
    </row>
    <row r="29" spans="1:11" ht="15.75" thickBot="1" x14ac:dyDescent="0.3">
      <c r="A29" s="95"/>
      <c r="B29" s="108"/>
      <c r="C29" s="103"/>
      <c r="D29" s="105"/>
      <c r="E29" s="38" t="s">
        <v>41</v>
      </c>
      <c r="F29" s="83"/>
      <c r="G29" s="86"/>
      <c r="H29" s="86"/>
      <c r="I29" s="89"/>
      <c r="J29" s="136"/>
      <c r="K29" s="80"/>
    </row>
    <row r="30" spans="1:11" ht="15.75" thickBot="1" x14ac:dyDescent="0.3">
      <c r="A30" s="93" t="s">
        <v>160</v>
      </c>
      <c r="B30" s="106" t="s">
        <v>42</v>
      </c>
      <c r="C30" s="114" t="s">
        <v>43</v>
      </c>
      <c r="D30" s="111" t="s">
        <v>44</v>
      </c>
      <c r="E30" s="3" t="s">
        <v>45</v>
      </c>
      <c r="F30" s="72"/>
      <c r="G30" s="75"/>
      <c r="H30" s="75"/>
      <c r="I30" s="78">
        <f t="shared" si="0"/>
        <v>0</v>
      </c>
      <c r="J30" s="81">
        <f>SUM(I30:I37)</f>
        <v>0</v>
      </c>
      <c r="K30" s="78">
        <f>SUM(J30:J46)</f>
        <v>0</v>
      </c>
    </row>
    <row r="31" spans="1:11" ht="15.75" thickBot="1" x14ac:dyDescent="0.3">
      <c r="A31" s="94"/>
      <c r="B31" s="107"/>
      <c r="C31" s="115"/>
      <c r="D31" s="112"/>
      <c r="E31" s="14" t="s">
        <v>46</v>
      </c>
      <c r="F31" s="73"/>
      <c r="G31" s="76"/>
      <c r="H31" s="76"/>
      <c r="I31" s="79"/>
      <c r="J31" s="82"/>
      <c r="K31" s="79"/>
    </row>
    <row r="32" spans="1:11" ht="15.75" thickBot="1" x14ac:dyDescent="0.3">
      <c r="A32" s="94"/>
      <c r="B32" s="107"/>
      <c r="C32" s="115"/>
      <c r="D32" s="113"/>
      <c r="E32" s="4" t="s">
        <v>47</v>
      </c>
      <c r="F32" s="74"/>
      <c r="G32" s="77"/>
      <c r="H32" s="77"/>
      <c r="I32" s="80"/>
      <c r="J32" s="82"/>
      <c r="K32" s="79"/>
    </row>
    <row r="33" spans="1:11" ht="26.25" thickBot="1" x14ac:dyDescent="0.3">
      <c r="A33" s="94"/>
      <c r="B33" s="107"/>
      <c r="C33" s="115"/>
      <c r="D33" s="111" t="s">
        <v>48</v>
      </c>
      <c r="E33" s="3" t="s">
        <v>49</v>
      </c>
      <c r="F33" s="72"/>
      <c r="G33" s="75"/>
      <c r="H33" s="75"/>
      <c r="I33" s="78">
        <f>SUM(F33:H33)</f>
        <v>0</v>
      </c>
      <c r="J33" s="82"/>
      <c r="K33" s="79"/>
    </row>
    <row r="34" spans="1:11" ht="39" thickBot="1" x14ac:dyDescent="0.3">
      <c r="A34" s="94"/>
      <c r="B34" s="107"/>
      <c r="C34" s="115"/>
      <c r="D34" s="112"/>
      <c r="E34" s="14" t="s">
        <v>50</v>
      </c>
      <c r="F34" s="73"/>
      <c r="G34" s="76"/>
      <c r="H34" s="76"/>
      <c r="I34" s="79"/>
      <c r="J34" s="82"/>
      <c r="K34" s="79"/>
    </row>
    <row r="35" spans="1:11" ht="26.25" thickBot="1" x14ac:dyDescent="0.3">
      <c r="A35" s="94"/>
      <c r="B35" s="107"/>
      <c r="C35" s="115"/>
      <c r="D35" s="113"/>
      <c r="E35" s="4" t="s">
        <v>51</v>
      </c>
      <c r="F35" s="74"/>
      <c r="G35" s="77"/>
      <c r="H35" s="77"/>
      <c r="I35" s="80"/>
      <c r="J35" s="82"/>
      <c r="K35" s="79"/>
    </row>
    <row r="36" spans="1:11" ht="15.75" thickBot="1" x14ac:dyDescent="0.3">
      <c r="A36" s="94"/>
      <c r="B36" s="107"/>
      <c r="C36" s="115"/>
      <c r="D36" s="111" t="s">
        <v>52</v>
      </c>
      <c r="E36" s="3" t="s">
        <v>53</v>
      </c>
      <c r="F36" s="72"/>
      <c r="G36" s="75"/>
      <c r="H36" s="75"/>
      <c r="I36" s="78">
        <f t="shared" si="0"/>
        <v>0</v>
      </c>
      <c r="J36" s="82"/>
      <c r="K36" s="79"/>
    </row>
    <row r="37" spans="1:11" ht="26.25" thickBot="1" x14ac:dyDescent="0.3">
      <c r="A37" s="94"/>
      <c r="B37" s="107"/>
      <c r="C37" s="116"/>
      <c r="D37" s="113"/>
      <c r="E37" s="14" t="s">
        <v>54</v>
      </c>
      <c r="F37" s="74"/>
      <c r="G37" s="77"/>
      <c r="H37" s="77"/>
      <c r="I37" s="80"/>
      <c r="J37" s="83"/>
      <c r="K37" s="79"/>
    </row>
    <row r="38" spans="1:11" ht="15.75" thickBot="1" x14ac:dyDescent="0.3">
      <c r="A38" s="94"/>
      <c r="B38" s="107"/>
      <c r="C38" s="102" t="s">
        <v>55</v>
      </c>
      <c r="D38" s="104" t="s">
        <v>56</v>
      </c>
      <c r="E38" s="40" t="s">
        <v>57</v>
      </c>
      <c r="F38" s="81"/>
      <c r="G38" s="84"/>
      <c r="H38" s="84"/>
      <c r="I38" s="87">
        <f t="shared" si="0"/>
        <v>0</v>
      </c>
      <c r="J38" s="81">
        <f>SUM(I38:I41)</f>
        <v>0</v>
      </c>
      <c r="K38" s="79"/>
    </row>
    <row r="39" spans="1:11" ht="15.75" thickBot="1" x14ac:dyDescent="0.3">
      <c r="A39" s="94"/>
      <c r="B39" s="107"/>
      <c r="C39" s="109"/>
      <c r="D39" s="110"/>
      <c r="E39" s="38" t="s">
        <v>58</v>
      </c>
      <c r="F39" s="82"/>
      <c r="G39" s="85"/>
      <c r="H39" s="85"/>
      <c r="I39" s="88"/>
      <c r="J39" s="82"/>
      <c r="K39" s="79"/>
    </row>
    <row r="40" spans="1:11" ht="15.75" thickBot="1" x14ac:dyDescent="0.3">
      <c r="A40" s="94"/>
      <c r="B40" s="107"/>
      <c r="C40" s="109"/>
      <c r="D40" s="110"/>
      <c r="E40" s="40" t="s">
        <v>59</v>
      </c>
      <c r="F40" s="82"/>
      <c r="G40" s="85"/>
      <c r="H40" s="85"/>
      <c r="I40" s="88"/>
      <c r="J40" s="82"/>
      <c r="K40" s="79"/>
    </row>
    <row r="41" spans="1:11" ht="15.75" thickBot="1" x14ac:dyDescent="0.3">
      <c r="A41" s="94"/>
      <c r="B41" s="107"/>
      <c r="C41" s="103"/>
      <c r="D41" s="105"/>
      <c r="E41" s="38" t="s">
        <v>60</v>
      </c>
      <c r="F41" s="83"/>
      <c r="G41" s="86"/>
      <c r="H41" s="86"/>
      <c r="I41" s="89"/>
      <c r="J41" s="83"/>
      <c r="K41" s="79"/>
    </row>
    <row r="42" spans="1:11" ht="39" thickBot="1" x14ac:dyDescent="0.3">
      <c r="A42" s="94"/>
      <c r="B42" s="107"/>
      <c r="C42" s="114" t="s">
        <v>61</v>
      </c>
      <c r="D42" s="111" t="s">
        <v>62</v>
      </c>
      <c r="E42" s="3" t="s">
        <v>63</v>
      </c>
      <c r="F42" s="72"/>
      <c r="G42" s="75"/>
      <c r="H42" s="75"/>
      <c r="I42" s="78">
        <f>SUM(F42:H44)</f>
        <v>0</v>
      </c>
      <c r="J42" s="81">
        <f>SUM(I42:I44)</f>
        <v>0</v>
      </c>
      <c r="K42" s="79"/>
    </row>
    <row r="43" spans="1:11" ht="15.75" thickBot="1" x14ac:dyDescent="0.3">
      <c r="A43" s="94"/>
      <c r="B43" s="107"/>
      <c r="C43" s="115"/>
      <c r="D43" s="112"/>
      <c r="E43" s="14" t="s">
        <v>64</v>
      </c>
      <c r="F43" s="73"/>
      <c r="G43" s="76"/>
      <c r="H43" s="76"/>
      <c r="I43" s="79"/>
      <c r="J43" s="82"/>
      <c r="K43" s="79"/>
    </row>
    <row r="44" spans="1:11" ht="15.75" thickBot="1" x14ac:dyDescent="0.3">
      <c r="A44" s="94"/>
      <c r="B44" s="107"/>
      <c r="C44" s="116"/>
      <c r="D44" s="113"/>
      <c r="E44" s="4" t="s">
        <v>65</v>
      </c>
      <c r="F44" s="74"/>
      <c r="G44" s="77"/>
      <c r="H44" s="77"/>
      <c r="I44" s="80"/>
      <c r="J44" s="83"/>
      <c r="K44" s="79"/>
    </row>
    <row r="45" spans="1:11" ht="15.75" thickBot="1" x14ac:dyDescent="0.3">
      <c r="A45" s="94"/>
      <c r="B45" s="107"/>
      <c r="C45" s="102" t="s">
        <v>66</v>
      </c>
      <c r="D45" s="104" t="s">
        <v>67</v>
      </c>
      <c r="E45" s="40" t="s">
        <v>64</v>
      </c>
      <c r="F45" s="81"/>
      <c r="G45" s="84"/>
      <c r="H45" s="84"/>
      <c r="I45" s="87">
        <f t="shared" si="0"/>
        <v>0</v>
      </c>
      <c r="J45" s="81">
        <f>SUM(I45:I46)</f>
        <v>0</v>
      </c>
      <c r="K45" s="79"/>
    </row>
    <row r="46" spans="1:11" ht="27" customHeight="1" thickBot="1" x14ac:dyDescent="0.3">
      <c r="A46" s="95"/>
      <c r="B46" s="108"/>
      <c r="C46" s="103"/>
      <c r="D46" s="105"/>
      <c r="E46" s="38" t="s">
        <v>65</v>
      </c>
      <c r="F46" s="83"/>
      <c r="G46" s="86"/>
      <c r="H46" s="86"/>
      <c r="I46" s="89"/>
      <c r="J46" s="83"/>
      <c r="K46" s="80"/>
    </row>
    <row r="47" spans="1:11" ht="15.75" thickBot="1" x14ac:dyDescent="0.3">
      <c r="A47" s="93" t="s">
        <v>161</v>
      </c>
      <c r="B47" s="106" t="s">
        <v>68</v>
      </c>
      <c r="C47" s="114" t="s">
        <v>69</v>
      </c>
      <c r="D47" s="111" t="s">
        <v>70</v>
      </c>
      <c r="E47" s="3" t="s">
        <v>71</v>
      </c>
      <c r="F47" s="72"/>
      <c r="G47" s="75"/>
      <c r="H47" s="75"/>
      <c r="I47" s="78">
        <f t="shared" si="0"/>
        <v>0</v>
      </c>
      <c r="J47" s="81">
        <f>SUM(I47:I52)</f>
        <v>0</v>
      </c>
      <c r="K47" s="78">
        <f>SUM(J47:J71)</f>
        <v>0</v>
      </c>
    </row>
    <row r="48" spans="1:11" ht="26.25" thickBot="1" x14ac:dyDescent="0.3">
      <c r="A48" s="94"/>
      <c r="B48" s="107"/>
      <c r="C48" s="115"/>
      <c r="D48" s="112"/>
      <c r="E48" s="14" t="s">
        <v>72</v>
      </c>
      <c r="F48" s="73"/>
      <c r="G48" s="76"/>
      <c r="H48" s="76"/>
      <c r="I48" s="79"/>
      <c r="J48" s="82"/>
      <c r="K48" s="79"/>
    </row>
    <row r="49" spans="1:11" ht="15.75" thickBot="1" x14ac:dyDescent="0.3">
      <c r="A49" s="94"/>
      <c r="B49" s="107"/>
      <c r="C49" s="115"/>
      <c r="D49" s="112"/>
      <c r="E49" s="3" t="s">
        <v>187</v>
      </c>
      <c r="F49" s="73"/>
      <c r="G49" s="76"/>
      <c r="H49" s="76"/>
      <c r="I49" s="79"/>
      <c r="J49" s="82"/>
      <c r="K49" s="79"/>
    </row>
    <row r="50" spans="1:11" ht="15.75" thickBot="1" x14ac:dyDescent="0.3">
      <c r="A50" s="94"/>
      <c r="B50" s="107"/>
      <c r="C50" s="115"/>
      <c r="D50" s="113"/>
      <c r="E50" s="14" t="s">
        <v>73</v>
      </c>
      <c r="F50" s="74"/>
      <c r="G50" s="77"/>
      <c r="H50" s="77"/>
      <c r="I50" s="80"/>
      <c r="J50" s="82"/>
      <c r="K50" s="79"/>
    </row>
    <row r="51" spans="1:11" ht="15.75" thickBot="1" x14ac:dyDescent="0.3">
      <c r="A51" s="94"/>
      <c r="B51" s="107"/>
      <c r="C51" s="115"/>
      <c r="D51" s="111" t="s">
        <v>74</v>
      </c>
      <c r="E51" s="3" t="s">
        <v>75</v>
      </c>
      <c r="F51" s="72"/>
      <c r="G51" s="75"/>
      <c r="H51" s="75"/>
      <c r="I51" s="78">
        <f t="shared" si="0"/>
        <v>0</v>
      </c>
      <c r="J51" s="82"/>
      <c r="K51" s="79"/>
    </row>
    <row r="52" spans="1:11" ht="24.75" customHeight="1" thickBot="1" x14ac:dyDescent="0.3">
      <c r="A52" s="94"/>
      <c r="B52" s="107"/>
      <c r="C52" s="116"/>
      <c r="D52" s="113"/>
      <c r="E52" s="14" t="s">
        <v>76</v>
      </c>
      <c r="F52" s="74"/>
      <c r="G52" s="77"/>
      <c r="H52" s="77"/>
      <c r="I52" s="80"/>
      <c r="J52" s="83"/>
      <c r="K52" s="79"/>
    </row>
    <row r="53" spans="1:11" ht="15.75" thickBot="1" x14ac:dyDescent="0.3">
      <c r="A53" s="94"/>
      <c r="B53" s="107"/>
      <c r="C53" s="102" t="s">
        <v>77</v>
      </c>
      <c r="D53" s="104" t="s">
        <v>78</v>
      </c>
      <c r="E53" s="40" t="s">
        <v>79</v>
      </c>
      <c r="F53" s="81"/>
      <c r="G53" s="84"/>
      <c r="H53" s="84"/>
      <c r="I53" s="87">
        <f t="shared" si="0"/>
        <v>0</v>
      </c>
      <c r="J53" s="81">
        <f>SUM(I53:I71)</f>
        <v>0</v>
      </c>
      <c r="K53" s="79"/>
    </row>
    <row r="54" spans="1:11" ht="26.25" thickBot="1" x14ac:dyDescent="0.3">
      <c r="A54" s="94"/>
      <c r="B54" s="107"/>
      <c r="C54" s="109"/>
      <c r="D54" s="105"/>
      <c r="E54" s="38" t="s">
        <v>80</v>
      </c>
      <c r="F54" s="83"/>
      <c r="G54" s="86"/>
      <c r="H54" s="86"/>
      <c r="I54" s="89"/>
      <c r="J54" s="82"/>
      <c r="K54" s="79"/>
    </row>
    <row r="55" spans="1:11" ht="64.5" thickBot="1" x14ac:dyDescent="0.3">
      <c r="A55" s="94"/>
      <c r="B55" s="107"/>
      <c r="C55" s="109"/>
      <c r="D55" s="52" t="s">
        <v>81</v>
      </c>
      <c r="E55" s="39" t="s">
        <v>82</v>
      </c>
      <c r="F55" s="64"/>
      <c r="G55" s="65"/>
      <c r="H55" s="65"/>
      <c r="I55" s="66">
        <f t="shared" si="0"/>
        <v>0</v>
      </c>
      <c r="J55" s="82"/>
      <c r="K55" s="79"/>
    </row>
    <row r="56" spans="1:11" ht="26.25" thickBot="1" x14ac:dyDescent="0.3">
      <c r="A56" s="94"/>
      <c r="B56" s="107"/>
      <c r="C56" s="109"/>
      <c r="D56" s="104" t="s">
        <v>83</v>
      </c>
      <c r="E56" s="40" t="s">
        <v>84</v>
      </c>
      <c r="F56" s="81"/>
      <c r="G56" s="84"/>
      <c r="H56" s="84"/>
      <c r="I56" s="87">
        <f t="shared" si="0"/>
        <v>0</v>
      </c>
      <c r="J56" s="82"/>
      <c r="K56" s="79"/>
    </row>
    <row r="57" spans="1:11" ht="26.25" thickBot="1" x14ac:dyDescent="0.3">
      <c r="A57" s="94"/>
      <c r="B57" s="107"/>
      <c r="C57" s="109"/>
      <c r="D57" s="110"/>
      <c r="E57" s="38" t="s">
        <v>85</v>
      </c>
      <c r="F57" s="82"/>
      <c r="G57" s="85"/>
      <c r="H57" s="85"/>
      <c r="I57" s="88"/>
      <c r="J57" s="82"/>
      <c r="K57" s="79"/>
    </row>
    <row r="58" spans="1:11" ht="15.75" thickBot="1" x14ac:dyDescent="0.3">
      <c r="A58" s="94"/>
      <c r="B58" s="107"/>
      <c r="C58" s="109"/>
      <c r="D58" s="110"/>
      <c r="E58" s="40" t="s">
        <v>86</v>
      </c>
      <c r="F58" s="82"/>
      <c r="G58" s="85"/>
      <c r="H58" s="85"/>
      <c r="I58" s="88"/>
      <c r="J58" s="82"/>
      <c r="K58" s="79"/>
    </row>
    <row r="59" spans="1:11" ht="26.25" thickBot="1" x14ac:dyDescent="0.3">
      <c r="A59" s="94"/>
      <c r="B59" s="107"/>
      <c r="C59" s="109"/>
      <c r="D59" s="110"/>
      <c r="E59" s="38" t="s">
        <v>87</v>
      </c>
      <c r="F59" s="82"/>
      <c r="G59" s="85"/>
      <c r="H59" s="85"/>
      <c r="I59" s="88"/>
      <c r="J59" s="82"/>
      <c r="K59" s="79"/>
    </row>
    <row r="60" spans="1:11" ht="26.25" thickBot="1" x14ac:dyDescent="0.3">
      <c r="A60" s="94"/>
      <c r="B60" s="107"/>
      <c r="C60" s="109"/>
      <c r="D60" s="105"/>
      <c r="E60" s="39" t="s">
        <v>88</v>
      </c>
      <c r="F60" s="83"/>
      <c r="G60" s="86"/>
      <c r="H60" s="86"/>
      <c r="I60" s="89"/>
      <c r="J60" s="82"/>
      <c r="K60" s="79"/>
    </row>
    <row r="61" spans="1:11" ht="26.25" thickBot="1" x14ac:dyDescent="0.3">
      <c r="A61" s="94"/>
      <c r="B61" s="107"/>
      <c r="C61" s="109"/>
      <c r="D61" s="104" t="s">
        <v>89</v>
      </c>
      <c r="E61" s="40" t="s">
        <v>90</v>
      </c>
      <c r="F61" s="81"/>
      <c r="G61" s="84"/>
      <c r="H61" s="84"/>
      <c r="I61" s="87">
        <f t="shared" si="0"/>
        <v>0</v>
      </c>
      <c r="J61" s="82"/>
      <c r="K61" s="79"/>
    </row>
    <row r="62" spans="1:11" s="21" customFormat="1" ht="51.75" thickBot="1" x14ac:dyDescent="0.3">
      <c r="A62" s="94"/>
      <c r="B62" s="107"/>
      <c r="C62" s="109"/>
      <c r="D62" s="105"/>
      <c r="E62" s="38" t="s">
        <v>91</v>
      </c>
      <c r="F62" s="83"/>
      <c r="G62" s="86"/>
      <c r="H62" s="86"/>
      <c r="I62" s="89"/>
      <c r="J62" s="82"/>
      <c r="K62" s="79"/>
    </row>
    <row r="63" spans="1:11" s="21" customFormat="1" ht="26.25" thickBot="1" x14ac:dyDescent="0.3">
      <c r="A63" s="94"/>
      <c r="B63" s="107"/>
      <c r="C63" s="109"/>
      <c r="D63" s="104" t="s">
        <v>92</v>
      </c>
      <c r="E63" s="40" t="s">
        <v>93</v>
      </c>
      <c r="F63" s="81"/>
      <c r="G63" s="84"/>
      <c r="H63" s="84"/>
      <c r="I63" s="87">
        <f>SUM(F63:H63)</f>
        <v>0</v>
      </c>
      <c r="J63" s="82"/>
      <c r="K63" s="79"/>
    </row>
    <row r="64" spans="1:11" s="21" customFormat="1" ht="26.25" thickBot="1" x14ac:dyDescent="0.3">
      <c r="A64" s="94"/>
      <c r="B64" s="107"/>
      <c r="C64" s="109"/>
      <c r="D64" s="110"/>
      <c r="E64" s="38" t="s">
        <v>94</v>
      </c>
      <c r="F64" s="82"/>
      <c r="G64" s="85"/>
      <c r="H64" s="85"/>
      <c r="I64" s="88"/>
      <c r="J64" s="82"/>
      <c r="K64" s="79"/>
    </row>
    <row r="65" spans="1:11" s="21" customFormat="1" ht="15.75" thickBot="1" x14ac:dyDescent="0.3">
      <c r="A65" s="94"/>
      <c r="B65" s="107"/>
      <c r="C65" s="109"/>
      <c r="D65" s="110"/>
      <c r="E65" s="40" t="s">
        <v>95</v>
      </c>
      <c r="F65" s="82"/>
      <c r="G65" s="85"/>
      <c r="H65" s="85"/>
      <c r="I65" s="88"/>
      <c r="J65" s="82"/>
      <c r="K65" s="79"/>
    </row>
    <row r="66" spans="1:11" s="21" customFormat="1" ht="26.25" thickBot="1" x14ac:dyDescent="0.3">
      <c r="A66" s="94"/>
      <c r="B66" s="107"/>
      <c r="C66" s="109"/>
      <c r="D66" s="110"/>
      <c r="E66" s="38" t="s">
        <v>96</v>
      </c>
      <c r="F66" s="82"/>
      <c r="G66" s="85"/>
      <c r="H66" s="85"/>
      <c r="I66" s="88"/>
      <c r="J66" s="82"/>
      <c r="K66" s="79"/>
    </row>
    <row r="67" spans="1:11" s="21" customFormat="1" ht="26.25" thickBot="1" x14ac:dyDescent="0.3">
      <c r="A67" s="94"/>
      <c r="B67" s="107"/>
      <c r="C67" s="109"/>
      <c r="D67" s="110"/>
      <c r="E67" s="40" t="s">
        <v>97</v>
      </c>
      <c r="F67" s="82"/>
      <c r="G67" s="85"/>
      <c r="H67" s="85"/>
      <c r="I67" s="88"/>
      <c r="J67" s="82"/>
      <c r="K67" s="79"/>
    </row>
    <row r="68" spans="1:11" s="21" customFormat="1" ht="26.25" thickBot="1" x14ac:dyDescent="0.3">
      <c r="A68" s="94"/>
      <c r="B68" s="107"/>
      <c r="C68" s="109"/>
      <c r="D68" s="105"/>
      <c r="E68" s="38" t="s">
        <v>98</v>
      </c>
      <c r="F68" s="83"/>
      <c r="G68" s="86"/>
      <c r="H68" s="86"/>
      <c r="I68" s="89"/>
      <c r="J68" s="82"/>
      <c r="K68" s="79"/>
    </row>
    <row r="69" spans="1:11" s="21" customFormat="1" ht="39" thickBot="1" x14ac:dyDescent="0.3">
      <c r="A69" s="94"/>
      <c r="B69" s="107"/>
      <c r="C69" s="109"/>
      <c r="D69" s="104" t="s">
        <v>99</v>
      </c>
      <c r="E69" s="53" t="s">
        <v>100</v>
      </c>
      <c r="F69" s="81"/>
      <c r="G69" s="84"/>
      <c r="H69" s="84"/>
      <c r="I69" s="87">
        <f t="shared" ref="I69:I107" si="1">SUM(F69:H69)</f>
        <v>0</v>
      </c>
      <c r="J69" s="82"/>
      <c r="K69" s="79"/>
    </row>
    <row r="70" spans="1:11" s="21" customFormat="1" ht="26.25" thickBot="1" x14ac:dyDescent="0.3">
      <c r="A70" s="94"/>
      <c r="B70" s="107"/>
      <c r="C70" s="109"/>
      <c r="D70" s="110"/>
      <c r="E70" s="54" t="s">
        <v>101</v>
      </c>
      <c r="F70" s="82"/>
      <c r="G70" s="85"/>
      <c r="H70" s="85"/>
      <c r="I70" s="88"/>
      <c r="J70" s="82"/>
      <c r="K70" s="79"/>
    </row>
    <row r="71" spans="1:11" s="21" customFormat="1" ht="26.25" thickBot="1" x14ac:dyDescent="0.3">
      <c r="A71" s="95"/>
      <c r="B71" s="108"/>
      <c r="C71" s="103"/>
      <c r="D71" s="105"/>
      <c r="E71" s="55" t="s">
        <v>102</v>
      </c>
      <c r="F71" s="83"/>
      <c r="G71" s="86"/>
      <c r="H71" s="86"/>
      <c r="I71" s="89"/>
      <c r="J71" s="83"/>
      <c r="K71" s="80"/>
    </row>
    <row r="72" spans="1:11" s="21" customFormat="1" ht="15.75" thickBot="1" x14ac:dyDescent="0.3">
      <c r="A72" s="93" t="s">
        <v>162</v>
      </c>
      <c r="B72" s="106" t="s">
        <v>103</v>
      </c>
      <c r="C72" s="114" t="s">
        <v>104</v>
      </c>
      <c r="D72" s="111" t="s">
        <v>105</v>
      </c>
      <c r="E72" s="3" t="s">
        <v>106</v>
      </c>
      <c r="F72" s="72"/>
      <c r="G72" s="75"/>
      <c r="H72" s="75"/>
      <c r="I72" s="78">
        <f t="shared" si="1"/>
        <v>0</v>
      </c>
      <c r="J72" s="81">
        <f>SUM(I72:I73)</f>
        <v>0</v>
      </c>
      <c r="K72" s="78">
        <f>SUM(J72:J84)</f>
        <v>0</v>
      </c>
    </row>
    <row r="73" spans="1:11" s="21" customFormat="1" ht="26.25" thickBot="1" x14ac:dyDescent="0.3">
      <c r="A73" s="94"/>
      <c r="B73" s="107"/>
      <c r="C73" s="115"/>
      <c r="D73" s="112"/>
      <c r="E73" s="14" t="s">
        <v>107</v>
      </c>
      <c r="F73" s="74"/>
      <c r="G73" s="77"/>
      <c r="H73" s="77"/>
      <c r="I73" s="80"/>
      <c r="J73" s="83"/>
      <c r="K73" s="79"/>
    </row>
    <row r="74" spans="1:11" s="21" customFormat="1" ht="15.75" thickBot="1" x14ac:dyDescent="0.3">
      <c r="A74" s="94"/>
      <c r="B74" s="107"/>
      <c r="C74" s="102" t="s">
        <v>108</v>
      </c>
      <c r="D74" s="104" t="s">
        <v>109</v>
      </c>
      <c r="E74" s="40" t="s">
        <v>106</v>
      </c>
      <c r="F74" s="81"/>
      <c r="G74" s="84"/>
      <c r="H74" s="84"/>
      <c r="I74" s="87">
        <f t="shared" si="1"/>
        <v>0</v>
      </c>
      <c r="J74" s="81">
        <f>SUM(I74:I77)</f>
        <v>0</v>
      </c>
      <c r="K74" s="79"/>
    </row>
    <row r="75" spans="1:11" s="21" customFormat="1" ht="26.25" thickBot="1" x14ac:dyDescent="0.3">
      <c r="A75" s="94"/>
      <c r="B75" s="107"/>
      <c r="C75" s="109"/>
      <c r="D75" s="110"/>
      <c r="E75" s="38" t="s">
        <v>186</v>
      </c>
      <c r="F75" s="82"/>
      <c r="G75" s="85"/>
      <c r="H75" s="85"/>
      <c r="I75" s="88"/>
      <c r="J75" s="82"/>
      <c r="K75" s="79"/>
    </row>
    <row r="76" spans="1:11" s="21" customFormat="1" ht="15.75" thickBot="1" x14ac:dyDescent="0.3">
      <c r="A76" s="94"/>
      <c r="B76" s="107"/>
      <c r="C76" s="109"/>
      <c r="D76" s="110"/>
      <c r="E76" s="40" t="s">
        <v>110</v>
      </c>
      <c r="F76" s="82"/>
      <c r="G76" s="85"/>
      <c r="H76" s="85"/>
      <c r="I76" s="88"/>
      <c r="J76" s="82"/>
      <c r="K76" s="79"/>
    </row>
    <row r="77" spans="1:11" s="21" customFormat="1" ht="39" thickBot="1" x14ac:dyDescent="0.3">
      <c r="A77" s="94"/>
      <c r="B77" s="107"/>
      <c r="C77" s="103"/>
      <c r="D77" s="105"/>
      <c r="E77" s="38" t="s">
        <v>111</v>
      </c>
      <c r="F77" s="83"/>
      <c r="G77" s="86"/>
      <c r="H77" s="86"/>
      <c r="I77" s="89"/>
      <c r="J77" s="83"/>
      <c r="K77" s="79"/>
    </row>
    <row r="78" spans="1:11" s="21" customFormat="1" ht="15.75" thickBot="1" x14ac:dyDescent="0.3">
      <c r="A78" s="94"/>
      <c r="B78" s="107"/>
      <c r="C78" s="114" t="s">
        <v>112</v>
      </c>
      <c r="D78" s="111" t="s">
        <v>113</v>
      </c>
      <c r="E78" s="3" t="s">
        <v>114</v>
      </c>
      <c r="F78" s="72"/>
      <c r="G78" s="75"/>
      <c r="H78" s="75"/>
      <c r="I78" s="78">
        <f t="shared" si="1"/>
        <v>0</v>
      </c>
      <c r="J78" s="81">
        <f>SUM(I78:I84)</f>
        <v>0</v>
      </c>
      <c r="K78" s="79"/>
    </row>
    <row r="79" spans="1:11" s="22" customFormat="1" ht="64.5" thickBot="1" x14ac:dyDescent="0.3">
      <c r="A79" s="94"/>
      <c r="B79" s="107"/>
      <c r="C79" s="115"/>
      <c r="D79" s="112"/>
      <c r="E79" s="14" t="s">
        <v>115</v>
      </c>
      <c r="F79" s="73"/>
      <c r="G79" s="76"/>
      <c r="H79" s="76"/>
      <c r="I79" s="79"/>
      <c r="J79" s="82"/>
      <c r="K79" s="79"/>
    </row>
    <row r="80" spans="1:11" ht="26.25" thickBot="1" x14ac:dyDescent="0.3">
      <c r="A80" s="94"/>
      <c r="B80" s="107"/>
      <c r="C80" s="115"/>
      <c r="D80" s="113"/>
      <c r="E80" s="4" t="s">
        <v>116</v>
      </c>
      <c r="F80" s="74"/>
      <c r="G80" s="77"/>
      <c r="H80" s="77"/>
      <c r="I80" s="80"/>
      <c r="J80" s="82"/>
      <c r="K80" s="79"/>
    </row>
    <row r="81" spans="1:11" ht="15.75" thickBot="1" x14ac:dyDescent="0.3">
      <c r="A81" s="94"/>
      <c r="B81" s="107"/>
      <c r="C81" s="115"/>
      <c r="D81" s="111" t="s">
        <v>117</v>
      </c>
      <c r="E81" s="3" t="s">
        <v>118</v>
      </c>
      <c r="F81" s="72"/>
      <c r="G81" s="75"/>
      <c r="H81" s="75"/>
      <c r="I81" s="78">
        <f t="shared" si="1"/>
        <v>0</v>
      </c>
      <c r="J81" s="82"/>
      <c r="K81" s="79"/>
    </row>
    <row r="82" spans="1:11" ht="51.75" thickBot="1" x14ac:dyDescent="0.3">
      <c r="A82" s="94"/>
      <c r="B82" s="107"/>
      <c r="C82" s="115"/>
      <c r="D82" s="112"/>
      <c r="E82" s="14" t="s">
        <v>119</v>
      </c>
      <c r="F82" s="73"/>
      <c r="G82" s="76"/>
      <c r="H82" s="76"/>
      <c r="I82" s="79"/>
      <c r="J82" s="82"/>
      <c r="K82" s="79"/>
    </row>
    <row r="83" spans="1:11" ht="15.75" thickBot="1" x14ac:dyDescent="0.3">
      <c r="A83" s="94"/>
      <c r="B83" s="107"/>
      <c r="C83" s="115"/>
      <c r="D83" s="113"/>
      <c r="E83" s="4" t="s">
        <v>120</v>
      </c>
      <c r="F83" s="74"/>
      <c r="G83" s="77"/>
      <c r="H83" s="77"/>
      <c r="I83" s="80"/>
      <c r="J83" s="82"/>
      <c r="K83" s="79"/>
    </row>
    <row r="84" spans="1:11" ht="39" thickBot="1" x14ac:dyDescent="0.3">
      <c r="A84" s="95"/>
      <c r="B84" s="108"/>
      <c r="C84" s="116"/>
      <c r="D84" s="16" t="s">
        <v>121</v>
      </c>
      <c r="E84" s="4" t="s">
        <v>122</v>
      </c>
      <c r="F84" s="45"/>
      <c r="G84" s="67"/>
      <c r="H84" s="67"/>
      <c r="I84" s="68">
        <f t="shared" si="1"/>
        <v>0</v>
      </c>
      <c r="J84" s="83"/>
      <c r="K84" s="80"/>
    </row>
    <row r="85" spans="1:11" ht="33" customHeight="1" thickBot="1" x14ac:dyDescent="0.3">
      <c r="A85" s="90"/>
      <c r="B85" s="106" t="s">
        <v>123</v>
      </c>
      <c r="C85" s="102" t="s">
        <v>124</v>
      </c>
      <c r="D85" s="104" t="s">
        <v>125</v>
      </c>
      <c r="E85" s="40" t="s">
        <v>126</v>
      </c>
      <c r="F85" s="46"/>
      <c r="G85" s="47"/>
      <c r="H85" s="47"/>
      <c r="I85" s="69">
        <f t="shared" si="1"/>
        <v>0</v>
      </c>
      <c r="J85" s="81">
        <f>SUM(I85:I86)</f>
        <v>0</v>
      </c>
      <c r="K85" s="78">
        <f>SUM(J85:J87)</f>
        <v>0</v>
      </c>
    </row>
    <row r="86" spans="1:11" ht="39" thickBot="1" x14ac:dyDescent="0.3">
      <c r="A86" s="91"/>
      <c r="B86" s="107"/>
      <c r="C86" s="103"/>
      <c r="D86" s="105"/>
      <c r="E86" s="38" t="s">
        <v>127</v>
      </c>
      <c r="F86" s="48"/>
      <c r="G86" s="49"/>
      <c r="H86" s="49"/>
      <c r="I86" s="50">
        <f t="shared" si="1"/>
        <v>0</v>
      </c>
      <c r="J86" s="83"/>
      <c r="K86" s="79"/>
    </row>
    <row r="87" spans="1:11" ht="51.75" thickBot="1" x14ac:dyDescent="0.3">
      <c r="A87" s="92"/>
      <c r="B87" s="108"/>
      <c r="C87" s="15" t="s">
        <v>128</v>
      </c>
      <c r="D87" s="16" t="s">
        <v>129</v>
      </c>
      <c r="E87" s="4" t="s">
        <v>130</v>
      </c>
      <c r="F87" s="45"/>
      <c r="G87" s="67"/>
      <c r="H87" s="67"/>
      <c r="I87" s="68">
        <f t="shared" si="1"/>
        <v>0</v>
      </c>
      <c r="J87" s="64">
        <f>I87</f>
        <v>0</v>
      </c>
      <c r="K87" s="80"/>
    </row>
    <row r="88" spans="1:11" ht="26.25" customHeight="1" thickBot="1" x14ac:dyDescent="0.3">
      <c r="A88" s="96" t="s">
        <v>163</v>
      </c>
      <c r="B88" s="106" t="s">
        <v>131</v>
      </c>
      <c r="C88" s="102" t="s">
        <v>132</v>
      </c>
      <c r="D88" s="104" t="s">
        <v>133</v>
      </c>
      <c r="E88" s="40" t="s">
        <v>134</v>
      </c>
      <c r="F88" s="81"/>
      <c r="G88" s="84"/>
      <c r="H88" s="84"/>
      <c r="I88" s="87">
        <f>SUM(F88:H88)</f>
        <v>0</v>
      </c>
      <c r="J88" s="81">
        <f>SUM(I88:I91)</f>
        <v>0</v>
      </c>
      <c r="K88" s="78">
        <f>SUM(J88:J109)</f>
        <v>0</v>
      </c>
    </row>
    <row r="89" spans="1:11" ht="15.75" thickBot="1" x14ac:dyDescent="0.3">
      <c r="A89" s="97"/>
      <c r="B89" s="107"/>
      <c r="C89" s="109"/>
      <c r="D89" s="110"/>
      <c r="E89" s="38" t="s">
        <v>135</v>
      </c>
      <c r="F89" s="82"/>
      <c r="G89" s="85"/>
      <c r="H89" s="85"/>
      <c r="I89" s="88"/>
      <c r="J89" s="82"/>
      <c r="K89" s="79"/>
    </row>
    <row r="90" spans="1:11" ht="15.75" thickBot="1" x14ac:dyDescent="0.3">
      <c r="A90" s="97"/>
      <c r="B90" s="107"/>
      <c r="C90" s="109"/>
      <c r="D90" s="110"/>
      <c r="E90" s="40" t="s">
        <v>136</v>
      </c>
      <c r="F90" s="82"/>
      <c r="G90" s="85"/>
      <c r="H90" s="85"/>
      <c r="I90" s="88"/>
      <c r="J90" s="82"/>
      <c r="K90" s="79"/>
    </row>
    <row r="91" spans="1:11" ht="15.75" thickBot="1" x14ac:dyDescent="0.3">
      <c r="A91" s="97"/>
      <c r="B91" s="107"/>
      <c r="C91" s="109"/>
      <c r="D91" s="110"/>
      <c r="E91" s="38" t="s">
        <v>137</v>
      </c>
      <c r="F91" s="83"/>
      <c r="G91" s="86"/>
      <c r="H91" s="86"/>
      <c r="I91" s="89"/>
      <c r="J91" s="83"/>
      <c r="K91" s="79"/>
    </row>
    <row r="92" spans="1:11" x14ac:dyDescent="0.25">
      <c r="A92" s="97"/>
      <c r="B92" s="107"/>
      <c r="C92" s="109"/>
      <c r="D92" s="104" t="s">
        <v>138</v>
      </c>
      <c r="E92" s="56" t="s">
        <v>182</v>
      </c>
      <c r="F92" s="81"/>
      <c r="G92" s="84"/>
      <c r="H92" s="84"/>
      <c r="I92" s="87">
        <f t="shared" si="1"/>
        <v>0</v>
      </c>
      <c r="J92" s="81">
        <f>SUM(I92:I99)</f>
        <v>0</v>
      </c>
      <c r="K92" s="79"/>
    </row>
    <row r="93" spans="1:11" x14ac:dyDescent="0.25">
      <c r="A93" s="97"/>
      <c r="B93" s="107"/>
      <c r="C93" s="109"/>
      <c r="D93" s="110"/>
      <c r="E93" s="56" t="s">
        <v>183</v>
      </c>
      <c r="F93" s="82"/>
      <c r="G93" s="85"/>
      <c r="H93" s="85"/>
      <c r="I93" s="88"/>
      <c r="J93" s="82"/>
      <c r="K93" s="79"/>
    </row>
    <row r="94" spans="1:11" ht="15.75" thickBot="1" x14ac:dyDescent="0.3">
      <c r="A94" s="97"/>
      <c r="B94" s="107"/>
      <c r="C94" s="109"/>
      <c r="D94" s="110"/>
      <c r="E94" s="40" t="s">
        <v>139</v>
      </c>
      <c r="F94" s="82"/>
      <c r="G94" s="85"/>
      <c r="H94" s="85"/>
      <c r="I94" s="88"/>
      <c r="J94" s="82"/>
      <c r="K94" s="79"/>
    </row>
    <row r="95" spans="1:11" ht="15.75" thickBot="1" x14ac:dyDescent="0.3">
      <c r="A95" s="97"/>
      <c r="B95" s="107"/>
      <c r="C95" s="109"/>
      <c r="D95" s="110"/>
      <c r="E95" s="38" t="s">
        <v>137</v>
      </c>
      <c r="F95" s="82"/>
      <c r="G95" s="85"/>
      <c r="H95" s="85"/>
      <c r="I95" s="88"/>
      <c r="J95" s="82"/>
      <c r="K95" s="79"/>
    </row>
    <row r="96" spans="1:11" x14ac:dyDescent="0.25">
      <c r="A96" s="97"/>
      <c r="B96" s="107"/>
      <c r="C96" s="109"/>
      <c r="D96" s="110"/>
      <c r="E96" s="56" t="s">
        <v>184</v>
      </c>
      <c r="F96" s="82"/>
      <c r="G96" s="85"/>
      <c r="H96" s="85"/>
      <c r="I96" s="88"/>
      <c r="J96" s="82"/>
      <c r="K96" s="79"/>
    </row>
    <row r="97" spans="1:11" ht="39" thickBot="1" x14ac:dyDescent="0.3">
      <c r="A97" s="97"/>
      <c r="B97" s="107"/>
      <c r="C97" s="109"/>
      <c r="D97" s="110"/>
      <c r="E97" s="40" t="s">
        <v>140</v>
      </c>
      <c r="F97" s="82"/>
      <c r="G97" s="85"/>
      <c r="H97" s="85"/>
      <c r="I97" s="88"/>
      <c r="J97" s="82"/>
      <c r="K97" s="79"/>
    </row>
    <row r="98" spans="1:11" ht="26.25" thickBot="1" x14ac:dyDescent="0.3">
      <c r="A98" s="97"/>
      <c r="B98" s="107"/>
      <c r="C98" s="109"/>
      <c r="D98" s="110"/>
      <c r="E98" s="38" t="s">
        <v>141</v>
      </c>
      <c r="F98" s="82"/>
      <c r="G98" s="85"/>
      <c r="H98" s="85"/>
      <c r="I98" s="88"/>
      <c r="J98" s="82"/>
      <c r="K98" s="79"/>
    </row>
    <row r="99" spans="1:11" ht="15.75" thickBot="1" x14ac:dyDescent="0.3">
      <c r="A99" s="97"/>
      <c r="B99" s="107"/>
      <c r="C99" s="109"/>
      <c r="D99" s="110"/>
      <c r="E99" s="57" t="s">
        <v>185</v>
      </c>
      <c r="F99" s="83"/>
      <c r="G99" s="86"/>
      <c r="H99" s="86"/>
      <c r="I99" s="89"/>
      <c r="J99" s="82"/>
      <c r="K99" s="79"/>
    </row>
    <row r="100" spans="1:11" ht="15.75" thickBot="1" x14ac:dyDescent="0.3">
      <c r="A100" s="97"/>
      <c r="B100" s="107"/>
      <c r="C100" s="114" t="s">
        <v>164</v>
      </c>
      <c r="D100" s="111" t="s">
        <v>142</v>
      </c>
      <c r="E100" s="3" t="s">
        <v>13</v>
      </c>
      <c r="F100" s="72"/>
      <c r="G100" s="75"/>
      <c r="H100" s="75"/>
      <c r="I100" s="78">
        <f>SUM(F100:H100)</f>
        <v>0</v>
      </c>
      <c r="J100" s="81">
        <f>SUM(I100:I109)</f>
        <v>0</v>
      </c>
      <c r="K100" s="79"/>
    </row>
    <row r="101" spans="1:11" ht="15.75" thickBot="1" x14ac:dyDescent="0.3">
      <c r="A101" s="97"/>
      <c r="B101" s="107"/>
      <c r="C101" s="115"/>
      <c r="D101" s="112"/>
      <c r="E101" s="14" t="s">
        <v>137</v>
      </c>
      <c r="F101" s="73"/>
      <c r="G101" s="76"/>
      <c r="H101" s="76"/>
      <c r="I101" s="79"/>
      <c r="J101" s="82"/>
      <c r="K101" s="79"/>
    </row>
    <row r="102" spans="1:11" ht="15.75" thickBot="1" x14ac:dyDescent="0.3">
      <c r="A102" s="97"/>
      <c r="B102" s="107"/>
      <c r="C102" s="115"/>
      <c r="D102" s="112"/>
      <c r="E102" s="3" t="s">
        <v>143</v>
      </c>
      <c r="F102" s="73"/>
      <c r="G102" s="76"/>
      <c r="H102" s="76"/>
      <c r="I102" s="79"/>
      <c r="J102" s="82"/>
      <c r="K102" s="79"/>
    </row>
    <row r="103" spans="1:11" ht="15.75" thickBot="1" x14ac:dyDescent="0.3">
      <c r="A103" s="97"/>
      <c r="B103" s="107"/>
      <c r="C103" s="115"/>
      <c r="D103" s="112"/>
      <c r="E103" s="14" t="s">
        <v>144</v>
      </c>
      <c r="F103" s="73"/>
      <c r="G103" s="76"/>
      <c r="H103" s="76"/>
      <c r="I103" s="79"/>
      <c r="J103" s="82"/>
      <c r="K103" s="79"/>
    </row>
    <row r="104" spans="1:11" ht="26.25" thickBot="1" x14ac:dyDescent="0.3">
      <c r="A104" s="97"/>
      <c r="B104" s="107"/>
      <c r="C104" s="115"/>
      <c r="D104" s="112"/>
      <c r="E104" s="3" t="s">
        <v>145</v>
      </c>
      <c r="F104" s="73"/>
      <c r="G104" s="76"/>
      <c r="H104" s="76"/>
      <c r="I104" s="79"/>
      <c r="J104" s="82"/>
      <c r="K104" s="79"/>
    </row>
    <row r="105" spans="1:11" ht="26.25" thickBot="1" x14ac:dyDescent="0.3">
      <c r="A105" s="97"/>
      <c r="B105" s="107"/>
      <c r="C105" s="115"/>
      <c r="D105" s="112"/>
      <c r="E105" s="14" t="s">
        <v>146</v>
      </c>
      <c r="F105" s="73"/>
      <c r="G105" s="76"/>
      <c r="H105" s="76"/>
      <c r="I105" s="79"/>
      <c r="J105" s="82"/>
      <c r="K105" s="79"/>
    </row>
    <row r="106" spans="1:11" ht="15.75" thickBot="1" x14ac:dyDescent="0.3">
      <c r="A106" s="97"/>
      <c r="B106" s="107"/>
      <c r="C106" s="115"/>
      <c r="D106" s="113"/>
      <c r="E106" s="4" t="s">
        <v>14</v>
      </c>
      <c r="F106" s="74"/>
      <c r="G106" s="77"/>
      <c r="H106" s="77"/>
      <c r="I106" s="80"/>
      <c r="J106" s="82"/>
      <c r="K106" s="79"/>
    </row>
    <row r="107" spans="1:11" ht="15.75" thickBot="1" x14ac:dyDescent="0.3">
      <c r="A107" s="97"/>
      <c r="B107" s="107"/>
      <c r="C107" s="115"/>
      <c r="D107" s="111" t="s">
        <v>147</v>
      </c>
      <c r="E107" s="3" t="s">
        <v>148</v>
      </c>
      <c r="F107" s="72"/>
      <c r="G107" s="75"/>
      <c r="H107" s="75"/>
      <c r="I107" s="78">
        <f t="shared" si="1"/>
        <v>0</v>
      </c>
      <c r="J107" s="82"/>
      <c r="K107" s="79"/>
    </row>
    <row r="108" spans="1:11" ht="15.75" thickBot="1" x14ac:dyDescent="0.3">
      <c r="A108" s="97"/>
      <c r="B108" s="107"/>
      <c r="C108" s="115"/>
      <c r="D108" s="112"/>
      <c r="E108" s="14" t="s">
        <v>149</v>
      </c>
      <c r="F108" s="73"/>
      <c r="G108" s="76"/>
      <c r="H108" s="76"/>
      <c r="I108" s="79"/>
      <c r="J108" s="82"/>
      <c r="K108" s="79"/>
    </row>
    <row r="109" spans="1:11" ht="15.75" thickBot="1" x14ac:dyDescent="0.3">
      <c r="A109" s="98"/>
      <c r="B109" s="108"/>
      <c r="C109" s="116"/>
      <c r="D109" s="113"/>
      <c r="E109" s="4" t="s">
        <v>150</v>
      </c>
      <c r="F109" s="74"/>
      <c r="G109" s="77"/>
      <c r="H109" s="77"/>
      <c r="I109" s="80"/>
      <c r="J109" s="83"/>
      <c r="K109" s="80"/>
    </row>
    <row r="110" spans="1:11" x14ac:dyDescent="0.25">
      <c r="F110" s="70"/>
      <c r="G110" s="70"/>
      <c r="H110" s="70"/>
      <c r="I110" s="70"/>
      <c r="J110" s="70"/>
      <c r="K110" s="70"/>
    </row>
    <row r="111" spans="1:11" x14ac:dyDescent="0.25">
      <c r="E111" s="26" t="s">
        <v>166</v>
      </c>
      <c r="F111" s="70"/>
      <c r="G111" s="70"/>
      <c r="H111" s="70"/>
      <c r="I111" s="71">
        <f>SUM(I4:I109)</f>
        <v>0</v>
      </c>
      <c r="J111" s="71">
        <f t="shared" ref="J111:K111" si="2">SUM(J4:J109)</f>
        <v>0</v>
      </c>
      <c r="K111" s="71">
        <f t="shared" si="2"/>
        <v>0</v>
      </c>
    </row>
  </sheetData>
  <mergeCells count="209">
    <mergeCell ref="J88:J91"/>
    <mergeCell ref="J92:J99"/>
    <mergeCell ref="J100:J109"/>
    <mergeCell ref="K88:K109"/>
    <mergeCell ref="J72:J73"/>
    <mergeCell ref="J74:J77"/>
    <mergeCell ref="J78:J84"/>
    <mergeCell ref="K72:K84"/>
    <mergeCell ref="J85:J86"/>
    <mergeCell ref="K85:K87"/>
    <mergeCell ref="J5:J9"/>
    <mergeCell ref="J10:J11"/>
    <mergeCell ref="J12:J13"/>
    <mergeCell ref="J15:J17"/>
    <mergeCell ref="K4:K9"/>
    <mergeCell ref="K10:K13"/>
    <mergeCell ref="K47:K71"/>
    <mergeCell ref="J18:J29"/>
    <mergeCell ref="J30:J37"/>
    <mergeCell ref="J38:J41"/>
    <mergeCell ref="J42:J44"/>
    <mergeCell ref="K18:K29"/>
    <mergeCell ref="K15:K17"/>
    <mergeCell ref="J45:J46"/>
    <mergeCell ref="K30:K46"/>
    <mergeCell ref="J47:J52"/>
    <mergeCell ref="J53:J71"/>
    <mergeCell ref="D10:D11"/>
    <mergeCell ref="D12:D13"/>
    <mergeCell ref="A30:A46"/>
    <mergeCell ref="A47:A71"/>
    <mergeCell ref="A4:A13"/>
    <mergeCell ref="B4:B9"/>
    <mergeCell ref="C5:C9"/>
    <mergeCell ref="D5:D6"/>
    <mergeCell ref="D7:D9"/>
    <mergeCell ref="B10:B13"/>
    <mergeCell ref="C10:C11"/>
    <mergeCell ref="C12:C13"/>
    <mergeCell ref="A18:A29"/>
    <mergeCell ref="D21:D25"/>
    <mergeCell ref="A15:A17"/>
    <mergeCell ref="B15:B17"/>
    <mergeCell ref="C15:C17"/>
    <mergeCell ref="D15:D17"/>
    <mergeCell ref="A14:I14"/>
    <mergeCell ref="D26:D29"/>
    <mergeCell ref="B30:B46"/>
    <mergeCell ref="C30:C37"/>
    <mergeCell ref="D30:D32"/>
    <mergeCell ref="D33:D35"/>
    <mergeCell ref="D36:D37"/>
    <mergeCell ref="C38:C41"/>
    <mergeCell ref="D38:D41"/>
    <mergeCell ref="C42:C44"/>
    <mergeCell ref="D42:D44"/>
    <mergeCell ref="C45:C46"/>
    <mergeCell ref="D45:D46"/>
    <mergeCell ref="B18:B29"/>
    <mergeCell ref="B47:B71"/>
    <mergeCell ref="C47:C52"/>
    <mergeCell ref="D47:D50"/>
    <mergeCell ref="D51:D52"/>
    <mergeCell ref="C53:C71"/>
    <mergeCell ref="D53:D54"/>
    <mergeCell ref="D56:D60"/>
    <mergeCell ref="D61:D62"/>
    <mergeCell ref="D63:D68"/>
    <mergeCell ref="D69:D71"/>
    <mergeCell ref="A85:A87"/>
    <mergeCell ref="A72:A84"/>
    <mergeCell ref="A88:A109"/>
    <mergeCell ref="A2:E2"/>
    <mergeCell ref="C85:C86"/>
    <mergeCell ref="D85:D86"/>
    <mergeCell ref="B88:B109"/>
    <mergeCell ref="C88:C99"/>
    <mergeCell ref="D88:D91"/>
    <mergeCell ref="D92:D99"/>
    <mergeCell ref="D100:D106"/>
    <mergeCell ref="D107:D109"/>
    <mergeCell ref="B85:B87"/>
    <mergeCell ref="C100:C109"/>
    <mergeCell ref="B72:B84"/>
    <mergeCell ref="C72:C73"/>
    <mergeCell ref="D72:D73"/>
    <mergeCell ref="C74:C77"/>
    <mergeCell ref="D74:D77"/>
    <mergeCell ref="C78:C84"/>
    <mergeCell ref="D78:D80"/>
    <mergeCell ref="D81:D83"/>
    <mergeCell ref="C18:C29"/>
    <mergeCell ref="D18:D20"/>
    <mergeCell ref="I5:I6"/>
    <mergeCell ref="I7:I9"/>
    <mergeCell ref="F15:F17"/>
    <mergeCell ref="G15:G17"/>
    <mergeCell ref="H15:H17"/>
    <mergeCell ref="I15:I17"/>
    <mergeCell ref="F12:F13"/>
    <mergeCell ref="G12:G13"/>
    <mergeCell ref="H12:H13"/>
    <mergeCell ref="I12:I13"/>
    <mergeCell ref="F10:F11"/>
    <mergeCell ref="G10:G11"/>
    <mergeCell ref="H10:H11"/>
    <mergeCell ref="I10:I11"/>
    <mergeCell ref="F5:F6"/>
    <mergeCell ref="F7:F9"/>
    <mergeCell ref="G5:G6"/>
    <mergeCell ref="G7:G9"/>
    <mergeCell ref="H5:H6"/>
    <mergeCell ref="H7:H9"/>
    <mergeCell ref="H18:H20"/>
    <mergeCell ref="H21:H25"/>
    <mergeCell ref="H26:H29"/>
    <mergeCell ref="I18:I20"/>
    <mergeCell ref="I21:I25"/>
    <mergeCell ref="I26:I29"/>
    <mergeCell ref="F18:F20"/>
    <mergeCell ref="F21:F25"/>
    <mergeCell ref="F26:F29"/>
    <mergeCell ref="G18:G20"/>
    <mergeCell ref="G21:G25"/>
    <mergeCell ref="G26:G29"/>
    <mergeCell ref="F38:F41"/>
    <mergeCell ref="G38:G41"/>
    <mergeCell ref="H38:H41"/>
    <mergeCell ref="I38:I41"/>
    <mergeCell ref="F42:F44"/>
    <mergeCell ref="G42:G44"/>
    <mergeCell ref="H42:H44"/>
    <mergeCell ref="I42:I44"/>
    <mergeCell ref="I30:I32"/>
    <mergeCell ref="G33:G35"/>
    <mergeCell ref="H33:H35"/>
    <mergeCell ref="I33:I35"/>
    <mergeCell ref="G36:G37"/>
    <mergeCell ref="H36:H37"/>
    <mergeCell ref="I36:I37"/>
    <mergeCell ref="F30:F32"/>
    <mergeCell ref="F33:F35"/>
    <mergeCell ref="F36:F37"/>
    <mergeCell ref="G30:G32"/>
    <mergeCell ref="H30:H32"/>
    <mergeCell ref="F51:F52"/>
    <mergeCell ref="G51:G52"/>
    <mergeCell ref="H51:H52"/>
    <mergeCell ref="I51:I52"/>
    <mergeCell ref="F53:F54"/>
    <mergeCell ref="G53:G54"/>
    <mergeCell ref="H53:H54"/>
    <mergeCell ref="I53:I54"/>
    <mergeCell ref="F45:F46"/>
    <mergeCell ref="G45:G46"/>
    <mergeCell ref="H45:H46"/>
    <mergeCell ref="I45:I46"/>
    <mergeCell ref="F47:F50"/>
    <mergeCell ref="G47:G50"/>
    <mergeCell ref="H47:H50"/>
    <mergeCell ref="I47:I50"/>
    <mergeCell ref="F63:F68"/>
    <mergeCell ref="G63:G68"/>
    <mergeCell ref="H63:H68"/>
    <mergeCell ref="I63:I68"/>
    <mergeCell ref="F69:F71"/>
    <mergeCell ref="G69:G71"/>
    <mergeCell ref="H69:H71"/>
    <mergeCell ref="I69:I71"/>
    <mergeCell ref="F56:F60"/>
    <mergeCell ref="G56:G60"/>
    <mergeCell ref="H56:H60"/>
    <mergeCell ref="I56:I60"/>
    <mergeCell ref="F61:F62"/>
    <mergeCell ref="G61:G62"/>
    <mergeCell ref="H61:H62"/>
    <mergeCell ref="I61:I62"/>
    <mergeCell ref="F78:F80"/>
    <mergeCell ref="G78:G80"/>
    <mergeCell ref="H78:H80"/>
    <mergeCell ref="I78:I80"/>
    <mergeCell ref="F81:F83"/>
    <mergeCell ref="G81:G83"/>
    <mergeCell ref="H81:H83"/>
    <mergeCell ref="I81:I83"/>
    <mergeCell ref="F72:F73"/>
    <mergeCell ref="G72:G73"/>
    <mergeCell ref="H72:H73"/>
    <mergeCell ref="I72:I73"/>
    <mergeCell ref="F74:F77"/>
    <mergeCell ref="G74:G77"/>
    <mergeCell ref="H74:H77"/>
    <mergeCell ref="I74:I77"/>
    <mergeCell ref="F100:F106"/>
    <mergeCell ref="G100:G106"/>
    <mergeCell ref="H100:H106"/>
    <mergeCell ref="I100:I106"/>
    <mergeCell ref="F107:F109"/>
    <mergeCell ref="G107:G109"/>
    <mergeCell ref="H107:H109"/>
    <mergeCell ref="I107:I109"/>
    <mergeCell ref="F88:F91"/>
    <mergeCell ref="F92:F99"/>
    <mergeCell ref="G88:G91"/>
    <mergeCell ref="H88:H91"/>
    <mergeCell ref="I88:I91"/>
    <mergeCell ref="G92:G99"/>
    <mergeCell ref="H92:H99"/>
    <mergeCell ref="I92:I99"/>
  </mergeCells>
  <pageMargins left="0.39370078740157483" right="0" top="0.39370078740157483" bottom="0.39370078740157483" header="0.31496062992125984" footer="0.11811023622047245"/>
  <pageSetup paperSize="9" scale="83" orientation="landscape" r:id="rId1"/>
  <headerFooter>
    <oddFooter>&amp;LProjekt „QUALITAS PRO PRAXIS 2“, reg. č..CZ.03.2.63/0.0/0.0/15_007/0005743</oddFooter>
  </headerFooter>
  <rowBreaks count="4" manualBreakCount="4">
    <brk id="20" max="16383" man="1"/>
    <brk id="46" max="16383" man="1"/>
    <brk id="62" max="16383" man="1"/>
    <brk id="8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12" sqref="A12:B13"/>
    </sheetView>
  </sheetViews>
  <sheetFormatPr defaultRowHeight="15" x14ac:dyDescent="0.25"/>
  <cols>
    <col min="1" max="1" width="27.140625" customWidth="1"/>
    <col min="2" max="2" width="19" customWidth="1"/>
    <col min="3" max="3" width="26.42578125" customWidth="1"/>
    <col min="4" max="4" width="20.5703125" customWidth="1"/>
    <col min="5" max="5" width="33.140625" customWidth="1"/>
  </cols>
  <sheetData>
    <row r="1" spans="1:5" ht="45" customHeight="1" thickBot="1" x14ac:dyDescent="0.3">
      <c r="A1" s="27"/>
      <c r="B1" s="27"/>
      <c r="C1" s="27"/>
      <c r="D1" s="27"/>
      <c r="E1" s="27"/>
    </row>
    <row r="2" spans="1:5" ht="23.25" customHeight="1" thickTop="1" thickBot="1" x14ac:dyDescent="0.3">
      <c r="A2" s="58" t="s">
        <v>167</v>
      </c>
      <c r="B2" s="32"/>
      <c r="C2" s="33"/>
      <c r="D2" s="33"/>
      <c r="E2" s="34"/>
    </row>
    <row r="3" spans="1:5" ht="46.5" customHeight="1" thickBot="1" x14ac:dyDescent="0.3">
      <c r="A3" s="58" t="s">
        <v>168</v>
      </c>
      <c r="B3" s="140"/>
      <c r="C3" s="141"/>
      <c r="D3" s="141"/>
      <c r="E3" s="142"/>
    </row>
    <row r="4" spans="1:5" ht="24.75" customHeight="1" thickBot="1" x14ac:dyDescent="0.3">
      <c r="A4" s="58" t="s">
        <v>169</v>
      </c>
      <c r="B4" s="28"/>
      <c r="C4" s="29"/>
      <c r="D4" s="29"/>
      <c r="E4" s="30"/>
    </row>
    <row r="5" spans="1:5" ht="24" customHeight="1" thickBot="1" x14ac:dyDescent="0.3">
      <c r="A5" s="59" t="s">
        <v>170</v>
      </c>
      <c r="B5" s="140" t="str">
        <f>Sběr!A2</f>
        <v>§ 58 - Domy na půl cesty</v>
      </c>
      <c r="C5" s="141"/>
      <c r="D5" s="141"/>
      <c r="E5" s="142"/>
    </row>
    <row r="6" spans="1:5" ht="26.25" customHeight="1" thickBot="1" x14ac:dyDescent="0.3">
      <c r="A6" s="59" t="s">
        <v>171</v>
      </c>
      <c r="B6" s="140"/>
      <c r="C6" s="141"/>
      <c r="D6" s="141"/>
      <c r="E6" s="142"/>
    </row>
    <row r="7" spans="1:5" ht="35.25" customHeight="1" thickBot="1" x14ac:dyDescent="0.3">
      <c r="A7" s="60" t="s">
        <v>172</v>
      </c>
      <c r="B7" s="140"/>
      <c r="C7" s="141"/>
      <c r="D7" s="141"/>
      <c r="E7" s="142"/>
    </row>
    <row r="8" spans="1:5" ht="32.25" customHeight="1" thickBot="1" x14ac:dyDescent="0.3">
      <c r="A8" s="58" t="s">
        <v>173</v>
      </c>
      <c r="B8" s="62" t="s">
        <v>174</v>
      </c>
      <c r="C8" s="63"/>
      <c r="D8" s="62" t="s">
        <v>175</v>
      </c>
      <c r="E8" s="31"/>
    </row>
    <row r="9" spans="1:5" ht="25.5" customHeight="1" thickBot="1" x14ac:dyDescent="0.3">
      <c r="A9" s="58" t="s">
        <v>176</v>
      </c>
      <c r="B9" s="143"/>
      <c r="C9" s="144"/>
      <c r="D9" s="144"/>
      <c r="E9" s="145"/>
    </row>
    <row r="10" spans="1:5" ht="36" customHeight="1" thickBot="1" x14ac:dyDescent="0.3">
      <c r="A10" s="61" t="s">
        <v>177</v>
      </c>
      <c r="B10" s="137" t="s">
        <v>178</v>
      </c>
      <c r="C10" s="138"/>
      <c r="D10" s="137" t="s">
        <v>179</v>
      </c>
      <c r="E10" s="139"/>
    </row>
    <row r="11" spans="1:5" ht="15.75" thickTop="1" x14ac:dyDescent="0.25"/>
    <row r="12" spans="1:5" x14ac:dyDescent="0.25">
      <c r="A12" s="147" t="s">
        <v>192</v>
      </c>
      <c r="B12" s="147"/>
    </row>
    <row r="13" spans="1:5" x14ac:dyDescent="0.25">
      <c r="A13" s="148" t="s">
        <v>193</v>
      </c>
      <c r="B13" s="148" t="s">
        <v>194</v>
      </c>
    </row>
  </sheetData>
  <mergeCells count="7">
    <mergeCell ref="B10:C10"/>
    <mergeCell ref="D10:E10"/>
    <mergeCell ref="B3:E3"/>
    <mergeCell ref="B5:E5"/>
    <mergeCell ref="B6:E6"/>
    <mergeCell ref="B7:E7"/>
    <mergeCell ref="B9:E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M4" sqref="M4"/>
    </sheetView>
  </sheetViews>
  <sheetFormatPr defaultRowHeight="15" x14ac:dyDescent="0.25"/>
  <cols>
    <col min="2" max="2" width="25.42578125" customWidth="1"/>
    <col min="3" max="3" width="12.85546875" customWidth="1"/>
    <col min="4" max="4" width="33.28515625" customWidth="1"/>
    <col min="11" max="11" width="11.7109375" customWidth="1"/>
    <col min="12" max="12" width="11" customWidth="1"/>
  </cols>
  <sheetData>
    <row r="1" spans="1:13" ht="30.75" customHeight="1" x14ac:dyDescent="0.25">
      <c r="A1" s="35"/>
      <c r="B1" s="35"/>
      <c r="C1" s="35"/>
      <c r="D1" s="35"/>
      <c r="E1" s="146" t="s">
        <v>1</v>
      </c>
      <c r="F1" s="146"/>
      <c r="G1" s="146"/>
      <c r="H1" s="146"/>
      <c r="I1" s="146"/>
      <c r="J1" s="146"/>
      <c r="K1" s="146"/>
      <c r="L1" s="146"/>
      <c r="M1" s="146"/>
    </row>
    <row r="2" spans="1:13" ht="100.5" customHeight="1" x14ac:dyDescent="0.25">
      <c r="A2" s="19" t="s">
        <v>167</v>
      </c>
      <c r="B2" s="19" t="s">
        <v>180</v>
      </c>
      <c r="C2" s="19" t="s">
        <v>181</v>
      </c>
      <c r="D2" s="19" t="s">
        <v>172</v>
      </c>
      <c r="E2" s="36" t="s">
        <v>6</v>
      </c>
      <c r="F2" s="36" t="s">
        <v>16</v>
      </c>
      <c r="G2" s="36" t="s">
        <v>22</v>
      </c>
      <c r="H2" s="36" t="s">
        <v>25</v>
      </c>
      <c r="I2" s="36" t="s">
        <v>42</v>
      </c>
      <c r="J2" s="36" t="s">
        <v>68</v>
      </c>
      <c r="K2" s="36" t="s">
        <v>103</v>
      </c>
      <c r="L2" s="36" t="s">
        <v>123</v>
      </c>
      <c r="M2" s="36" t="s">
        <v>131</v>
      </c>
    </row>
    <row r="3" spans="1:13" x14ac:dyDescent="0.25">
      <c r="A3" s="35">
        <f>Identifikace!B2</f>
        <v>0</v>
      </c>
      <c r="B3">
        <f>Identifikace!B3</f>
        <v>0</v>
      </c>
      <c r="C3" s="35">
        <f>Identifikace!B4</f>
        <v>0</v>
      </c>
      <c r="D3">
        <f>Identifikace!B7</f>
        <v>0</v>
      </c>
      <c r="E3" s="70">
        <f>Sběr!K4</f>
        <v>0</v>
      </c>
      <c r="F3" s="70">
        <f>Sběr!K10</f>
        <v>0</v>
      </c>
      <c r="G3" s="70">
        <f>Sběr!K15</f>
        <v>0</v>
      </c>
      <c r="H3" s="70">
        <f>Sběr!K18</f>
        <v>0</v>
      </c>
      <c r="I3" s="70">
        <f>Sběr!K30</f>
        <v>0</v>
      </c>
      <c r="J3" s="70">
        <f>Sběr!K47</f>
        <v>0</v>
      </c>
      <c r="K3" s="70">
        <f>Sběr!K72</f>
        <v>0</v>
      </c>
      <c r="L3" s="70">
        <f>Sběr!K85</f>
        <v>0</v>
      </c>
      <c r="M3" s="70">
        <f>Sběr!K88</f>
        <v>0</v>
      </c>
    </row>
  </sheetData>
  <mergeCells count="1">
    <mergeCell ref="E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Sběr</vt:lpstr>
      <vt:lpstr>Identifikace</vt:lpstr>
      <vt:lpstr>Sumář</vt:lpstr>
      <vt:lpstr>Sběr!Názvy_tisku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2017-03-15T16:33:36Z</cp:lastPrinted>
  <dcterms:created xsi:type="dcterms:W3CDTF">2017-02-23T11:36:11Z</dcterms:created>
  <dcterms:modified xsi:type="dcterms:W3CDTF">2017-06-01T09:21:14Z</dcterms:modified>
</cp:coreProperties>
</file>