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2855" activeTab="1"/>
  </bookViews>
  <sheets>
    <sheet name="Sběr" sheetId="1" r:id="rId1"/>
    <sheet name="Identifikace" sheetId="2" r:id="rId2"/>
    <sheet name="Sumář" sheetId="3" r:id="rId3"/>
  </sheets>
  <definedNames>
    <definedName name="_xlnm.Print_Titles" localSheetId="0">Sběr!$2:$3</definedName>
  </definedNames>
  <calcPr calcId="145621"/>
</workbook>
</file>

<file path=xl/calcChain.xml><?xml version="1.0" encoding="utf-8"?>
<calcChain xmlns="http://schemas.openxmlformats.org/spreadsheetml/2006/main">
  <c r="I174" i="1" l="1"/>
  <c r="J174" i="1" s="1"/>
  <c r="I166" i="1"/>
  <c r="J166" i="1" s="1"/>
  <c r="K166" i="1" l="1"/>
  <c r="N3" i="3" s="1"/>
  <c r="D3" i="3"/>
  <c r="C3" i="3"/>
  <c r="B3" i="3"/>
  <c r="A3" i="3"/>
  <c r="I64" i="1" l="1"/>
  <c r="I65" i="1"/>
  <c r="B5" i="2"/>
  <c r="I159" i="1" l="1"/>
  <c r="I154" i="1"/>
  <c r="I150" i="1"/>
  <c r="I145" i="1"/>
  <c r="J145" i="1" s="1"/>
  <c r="I140" i="1"/>
  <c r="I138" i="1"/>
  <c r="J138" i="1" s="1"/>
  <c r="I132" i="1"/>
  <c r="I131" i="1"/>
  <c r="I129" i="1"/>
  <c r="I126" i="1"/>
  <c r="I122" i="1"/>
  <c r="I113" i="1"/>
  <c r="I109" i="1"/>
  <c r="I102" i="1"/>
  <c r="I98" i="1"/>
  <c r="I91" i="1"/>
  <c r="I84" i="1"/>
  <c r="I82" i="1"/>
  <c r="I79" i="1"/>
  <c r="I75" i="1"/>
  <c r="I67" i="1"/>
  <c r="J65" i="1"/>
  <c r="I63" i="1"/>
  <c r="J63" i="1" s="1"/>
  <c r="I59" i="1"/>
  <c r="I54" i="1"/>
  <c r="I51" i="1"/>
  <c r="I48" i="1"/>
  <c r="I44" i="1"/>
  <c r="I36" i="1"/>
  <c r="I27" i="1"/>
  <c r="I19" i="1"/>
  <c r="I16" i="1"/>
  <c r="I11" i="1"/>
  <c r="I4" i="1"/>
  <c r="I177" i="1" s="1"/>
  <c r="J140" i="1" l="1"/>
  <c r="K138" i="1" s="1"/>
  <c r="L3" i="3" s="1"/>
  <c r="J150" i="1"/>
  <c r="J159" i="1"/>
  <c r="J102" i="1"/>
  <c r="J84" i="1"/>
  <c r="J82" i="1"/>
  <c r="J129" i="1"/>
  <c r="J67" i="1"/>
  <c r="J75" i="1"/>
  <c r="J79" i="1"/>
  <c r="J122" i="1"/>
  <c r="J36" i="1"/>
  <c r="J48" i="1"/>
  <c r="K48" i="1" s="1"/>
  <c r="F3" i="3" s="1"/>
  <c r="J16" i="1"/>
  <c r="J27" i="1"/>
  <c r="J51" i="1"/>
  <c r="K51" i="1" s="1"/>
  <c r="G3" i="3" s="1"/>
  <c r="K63" i="1"/>
  <c r="H3" i="3" s="1"/>
  <c r="J11" i="1"/>
  <c r="J4" i="1"/>
  <c r="J177" i="1" s="1"/>
  <c r="K150" i="1" l="1"/>
  <c r="M3" i="3" s="1"/>
  <c r="K84" i="1"/>
  <c r="J3" i="3" s="1"/>
  <c r="K122" i="1"/>
  <c r="K3" i="3" s="1"/>
  <c r="K67" i="1"/>
  <c r="I3" i="3" s="1"/>
  <c r="K4" i="1"/>
  <c r="E3" i="3" l="1"/>
  <c r="K177" i="1"/>
</calcChain>
</file>

<file path=xl/sharedStrings.xml><?xml version="1.0" encoding="utf-8"?>
<sst xmlns="http://schemas.openxmlformats.org/spreadsheetml/2006/main" count="295" uniqueCount="261">
  <si>
    <t xml:space="preserve">Výsledná kompetence </t>
  </si>
  <si>
    <t>Oblast potřeb</t>
  </si>
  <si>
    <t xml:space="preserve">Téma </t>
  </si>
  <si>
    <t>Potřeba uživatele</t>
  </si>
  <si>
    <t>Co daná potřeba např. zahrnuje</t>
  </si>
  <si>
    <t>Osoba v nepříznivé sociální situaci přijímá službu, která je podmíněná ochotou řešit nepříznivou sociální situaci</t>
  </si>
  <si>
    <t>Základní stabilizace</t>
  </si>
  <si>
    <t>Ubytování</t>
  </si>
  <si>
    <t>Ubytování – chráněné prostředí pro řešení nepříznivé sociální situace</t>
  </si>
  <si>
    <t xml:space="preserve">Poskytnutí bezpečného místa k životu a bezpečných profesionálních vztahů  </t>
  </si>
  <si>
    <t>Vlastní lůžko (chodit spát na stejné lůžko)</t>
  </si>
  <si>
    <t>Možnost užít WC</t>
  </si>
  <si>
    <t>Možnost udržovat lůžko (převléknout)</t>
  </si>
  <si>
    <t>Prostor pro odpočinek (soukromí, např. křeslo)</t>
  </si>
  <si>
    <t>Možnost uložit si své věci do bezpečí (uzamykatelná skříňka)</t>
  </si>
  <si>
    <t>Možnost udržovat si současný obývaný prostor – vytřít, vysát, umýt)</t>
  </si>
  <si>
    <t>Hygiena</t>
  </si>
  <si>
    <t>Možnost udržovat hygienu</t>
  </si>
  <si>
    <t>Umytí se</t>
  </si>
  <si>
    <t>Oholení se</t>
  </si>
  <si>
    <t>Umytí si vlasů</t>
  </si>
  <si>
    <t>Ostříhání si vlasů</t>
  </si>
  <si>
    <t>Zbavení se parazitů (např. vší)</t>
  </si>
  <si>
    <t>Materiální pomoc</t>
  </si>
  <si>
    <t>Možnost provést základní ošetření</t>
  </si>
  <si>
    <t>Možnost ošetřit drobné poranění</t>
  </si>
  <si>
    <t>Možnost ošetřit chronické potíže (např. bércové vředy, kožní problémy)</t>
  </si>
  <si>
    <t>Péče o brýle a naslouchadla</t>
  </si>
  <si>
    <t>Možnost využít šatník</t>
  </si>
  <si>
    <t>Možnost vyprat si oblečení</t>
  </si>
  <si>
    <t>Možnost vyžehlit si oblečení</t>
  </si>
  <si>
    <t>Možnost uložit si oblečení (do sucha, tak, aby nebylo ukradeno)</t>
  </si>
  <si>
    <t>Možnost mít vhodnou obuv (dle počasí, dle fyzických dispozic)</t>
  </si>
  <si>
    <t>Možnost přezout se</t>
  </si>
  <si>
    <t>Možnost uložit si boty (aby nebyly odcizeny)</t>
  </si>
  <si>
    <t>Možnost péče o boty (usušit, umýt)</t>
  </si>
  <si>
    <t>Strava</t>
  </si>
  <si>
    <t>Možnost najíst se</t>
  </si>
  <si>
    <t>Možnost požádat o potravinovou pomoc</t>
  </si>
  <si>
    <t xml:space="preserve">Připravení teplé stravy </t>
  </si>
  <si>
    <t>Uchování potravin</t>
  </si>
  <si>
    <t xml:space="preserve">Připravení teplého/studeného nápoje např. kávy </t>
  </si>
  <si>
    <t>Možnost použít nádobí na přípravu stravy</t>
  </si>
  <si>
    <t>Možnost umýt si nádobí</t>
  </si>
  <si>
    <t>Používání stejného nádobí (hrnek, příbor)</t>
  </si>
  <si>
    <t>Možnost uložit si vlastní nádobí</t>
  </si>
  <si>
    <t>Požádání o zajištění stravy</t>
  </si>
  <si>
    <t>Základní informace, možnost poradit se</t>
  </si>
  <si>
    <t>Možnost řešit nepříznivou sociální situaci</t>
  </si>
  <si>
    <t>Dosažení psychosociální a emociální rovnováhy</t>
  </si>
  <si>
    <t>Získání bezpečného místa k životu a bezpečných profesionálních vztahů</t>
  </si>
  <si>
    <t>Možnost orientace na budoucí samostatný život a hledání dlouhodobého východiska ze své životní situace, možnosti řešení</t>
  </si>
  <si>
    <t xml:space="preserve">Podpora motivace k přijetí dlouhodobých cílů, plánů </t>
  </si>
  <si>
    <t>Podpora k realizaci vlastních plánů</t>
  </si>
  <si>
    <t>Možnost napsat dopis</t>
  </si>
  <si>
    <t>Možnost komunikovat e-mailem</t>
  </si>
  <si>
    <t>Možnost telefonovat</t>
  </si>
  <si>
    <t>Možnost poradit se/požádat o radu</t>
  </si>
  <si>
    <t>Možnost využít základního poradenství</t>
  </si>
  <si>
    <t>Možnost získat přehled o navazujících službách</t>
  </si>
  <si>
    <t xml:space="preserve">Podpora orientace ve vlastní situaci </t>
  </si>
  <si>
    <t>Hlavní řešená témata</t>
  </si>
  <si>
    <t>Vzdělávání</t>
  </si>
  <si>
    <t>Příprava na zařazení se na trh práce</t>
  </si>
  <si>
    <t>Získání kvalifikace</t>
  </si>
  <si>
    <t xml:space="preserve">Dokončení přípravy na pracovní uplatnění - kvalifikační vzdělávání </t>
  </si>
  <si>
    <t>Volba a zajištění kvalifikačního vzdělávání</t>
  </si>
  <si>
    <t>Volba a zajištění rekvalifikačního vzdělávání</t>
  </si>
  <si>
    <t xml:space="preserve">Pracovní uplatnění </t>
  </si>
  <si>
    <t>Zařazení se a udržení se na trhu práce</t>
  </si>
  <si>
    <t>Nalezení pracovního uplatnění</t>
  </si>
  <si>
    <t>Schopnost orientace na pracovním trhu (přehled o zaměstnavatelích, umět najít zaměstnavatele na internetu)</t>
  </si>
  <si>
    <t xml:space="preserve">Znalost nejdůležitějších ustanovení Zákoníku práce </t>
  </si>
  <si>
    <t xml:space="preserve">Znalost práv a povinností plynoucích z registrace na ÚP </t>
  </si>
  <si>
    <t>Získání pracovního uplatnění</t>
  </si>
  <si>
    <t>Schopnost doložit kvalifikaci a pracovní zkušenosti</t>
  </si>
  <si>
    <t>Schopnost komunikovat se zaměstnavatelem (telefonicky, e-mailem)</t>
  </si>
  <si>
    <t>Schopnost napsat CV</t>
  </si>
  <si>
    <t>Schopnost sebeprezentace (celková úprava vzhledu, vystupování atd.)</t>
  </si>
  <si>
    <t>Schopnost udržet kvalifikaci (např. plnit předepsané průběžné vzdělávání)</t>
  </si>
  <si>
    <t>Udržení pracovního uplatnění</t>
  </si>
  <si>
    <t>Schopnost udržet režim „den a noc“</t>
  </si>
  <si>
    <t>Schopnost udržet režim „všední den a víkend“ (vstát do práce a vydržet to celý týden)</t>
  </si>
  <si>
    <t xml:space="preserve">Schopnost dlouhodobě vykonávat nějakou práci </t>
  </si>
  <si>
    <t>Schopnost konstruktivně řešit situace na pracovišti</t>
  </si>
  <si>
    <t>Doložení totožnosti je předpokladem pro možnost čerpat sociální dávky, pomoc, péči</t>
  </si>
  <si>
    <t>Základní doklady</t>
  </si>
  <si>
    <t>Identifikační doklady</t>
  </si>
  <si>
    <t>Zajištění/vlastnictví platného občanského průkazu</t>
  </si>
  <si>
    <t xml:space="preserve">Znalost, jak zažádat o nový doklad/průkaz </t>
  </si>
  <si>
    <t xml:space="preserve">Schopnost provést potřebné úkony a zajistit si finanční prostředky nutné pro vyřízení </t>
  </si>
  <si>
    <t>Ostatní osobní doklady</t>
  </si>
  <si>
    <t>Zajištění/vlastnictví průkazu zdravotní pojišťovny</t>
  </si>
  <si>
    <t>Hmotné zabezpečení</t>
  </si>
  <si>
    <t>Hospodaření s finančními prostředky</t>
  </si>
  <si>
    <t>Potřeba orientovat se ve finanční oblasti</t>
  </si>
  <si>
    <t>Znalost výše příjmů</t>
  </si>
  <si>
    <t>Znalost nákladů na bydlení</t>
  </si>
  <si>
    <t>Znalost ostatních nákladů</t>
  </si>
  <si>
    <t>Bezpečné hospodaření s finančními prostředky</t>
  </si>
  <si>
    <t xml:space="preserve">Rozvržení příjmu tak, aby byly pokryty všechny platby </t>
  </si>
  <si>
    <t>Schopnost posouzení vlastní finanční situace, včetně své schopnosti splácet případné půjčky, hradit své závazky</t>
  </si>
  <si>
    <t>Schopnost provádět finanční operace – trvalý příkaz, bankomat, složenka</t>
  </si>
  <si>
    <t>Uplatnění dalších zdrojů finančního zabezpečení</t>
  </si>
  <si>
    <t>Uplatnění nároku na vrácení dluhů</t>
  </si>
  <si>
    <t>Pronájem nemovitosti (bytu nebo jeho části, domu, zahrady, chalupy atd.)</t>
  </si>
  <si>
    <t>Řešení dluhové problematiky</t>
  </si>
  <si>
    <t>Identifikace vlastních dluhů a závazků z nich plynoucích</t>
  </si>
  <si>
    <t>Identifikace dluhů (nájem, VZP atd.)</t>
  </si>
  <si>
    <t>Kompletace dokumentů k dluhům</t>
  </si>
  <si>
    <t xml:space="preserve">Tvorba splátkového kalendáře </t>
  </si>
  <si>
    <t>Komunikace s exekutorem</t>
  </si>
  <si>
    <t xml:space="preserve">Využití sociálních dávek </t>
  </si>
  <si>
    <t>Požádání o nárokové a nenárokové dávky (mimořádná okamžitá pomoc, dávky hmotné nouze)</t>
  </si>
  <si>
    <t>Schopnost dlouhodobé spolupráce s ÚP (dodržování pravidelných schůzek, dokládání příjmů, dokládání hledání si zaměstnání)</t>
  </si>
  <si>
    <t>Doložení doby trvání zaměstnaneckého poměru</t>
  </si>
  <si>
    <t>Doložení zdravotního stavu</t>
  </si>
  <si>
    <t>Uplatnění práva na hmotné zabezpečení (důchody)</t>
  </si>
  <si>
    <t>Požádání o starobní důchod, invalidní důchod, sirotčí důchod, vdovský důchod</t>
  </si>
  <si>
    <t>Rodič zvládá péči o děti ve všech oblastech</t>
  </si>
  <si>
    <t>Posilování rodičovských kompetencí</t>
  </si>
  <si>
    <t>Péče o děti</t>
  </si>
  <si>
    <t>Spolupráce se školou</t>
  </si>
  <si>
    <t xml:space="preserve">Docházka do školy </t>
  </si>
  <si>
    <t xml:space="preserve">Příprava na školu </t>
  </si>
  <si>
    <t xml:space="preserve">Kontakt se školou </t>
  </si>
  <si>
    <t>– navazující služby, PPP, SVP, SPC</t>
  </si>
  <si>
    <t>– emocionální podpora</t>
  </si>
  <si>
    <t>– doučování</t>
  </si>
  <si>
    <t>Zajištění péče o dítě v domácím prostředí</t>
  </si>
  <si>
    <t>Zajištění odpovídající stravy</t>
  </si>
  <si>
    <t>Osobní hygiena</t>
  </si>
  <si>
    <t>Zapojení dítěte do chodu domácnosti</t>
  </si>
  <si>
    <t>Péče o malé dítě</t>
  </si>
  <si>
    <t>Péče o dítě s výchovnými problémy</t>
  </si>
  <si>
    <t xml:space="preserve">Zajištění smysluplného trávení volného času dětí </t>
  </si>
  <si>
    <t>Zajištění podmínek pro návrat dítěte do vlastní péče</t>
  </si>
  <si>
    <t xml:space="preserve">Podpora dítěte při vytváření funkčních sociálních vazeb s vrstevníky </t>
  </si>
  <si>
    <t xml:space="preserve">Vytváření takových sociálních vazeb, které nevedou k návratu do nepříznivé sociální situace </t>
  </si>
  <si>
    <t>Emocionální podpora</t>
  </si>
  <si>
    <t>Schopnost sebeprezentace</t>
  </si>
  <si>
    <t>Opatření pro zajištění zdraví a bezpečnosti dětí</t>
  </si>
  <si>
    <t>Registrace u lékaře a jeho návštěva</t>
  </si>
  <si>
    <t>Absolvování lékařských vyšetření</t>
  </si>
  <si>
    <t xml:space="preserve">Identifikace příznaků onemocnění </t>
  </si>
  <si>
    <t>Užívání léků</t>
  </si>
  <si>
    <t>Dodržování diety, osvěta</t>
  </si>
  <si>
    <t xml:space="preserve">Schopnost předcházet infekčním onemocněním </t>
  </si>
  <si>
    <t xml:space="preserve">Prevence zdravotních rizik </t>
  </si>
  <si>
    <t>Řešení zdravotního handicapu dítěte</t>
  </si>
  <si>
    <t>Kompenzace handicapu</t>
  </si>
  <si>
    <t>Pomůcky</t>
  </si>
  <si>
    <t xml:space="preserve">Dodržování diety, osvěta </t>
  </si>
  <si>
    <t>Využití kompenzačních pomůcek (hole, berle, protézy, brýle, naslouchadla apod.), speciální školy, logopedie</t>
  </si>
  <si>
    <t>Řešení závislosti dítěte na návykových látkách a orientace v problematice</t>
  </si>
  <si>
    <t>Znalost důsledků užívání návykových látek včetně alkoholu a dalších závislostí.</t>
  </si>
  <si>
    <t>Znalost důsledků rizikového způsobu života pro vlastní zdraví</t>
  </si>
  <si>
    <t>Identifikace příznaků onemocnění</t>
  </si>
  <si>
    <t xml:space="preserve">Základní znalost důsledků užívání návykových látek </t>
  </si>
  <si>
    <t>Schopnost předcházení infekčním onemocněním a parazitům (svrab, vši, pohlavně přenosné choroby, hepatitis aj.)</t>
  </si>
  <si>
    <t xml:space="preserve">Vyhledání adekvátní navazující služby </t>
  </si>
  <si>
    <t>Schopnost předcházet zneužívání návykových látek a alkoholu a dalším závislostem</t>
  </si>
  <si>
    <t>Schopnost řešit následky zneužívání návykových látek a alkoholu a dalších závislostí</t>
  </si>
  <si>
    <t>Navazující bydlení</t>
  </si>
  <si>
    <t>Hledání bydlení nebo ubytování</t>
  </si>
  <si>
    <t>Vyhledávání vhodného bydlení</t>
  </si>
  <si>
    <t>Schopnost vyhledávat v nabídkách na internetu</t>
  </si>
  <si>
    <t xml:space="preserve">Schopnost kontaktovat se s pronajímatelem a sjednat si podmínky </t>
  </si>
  <si>
    <t>Znalost možnosti a schopnost požádat o obecní byt</t>
  </si>
  <si>
    <t>Kontaktování vlastníka bytu /nemovitosti a sjednání si podmínek</t>
  </si>
  <si>
    <t>Schopnost jednat osobně, telefonicky, nebo e-mailem</t>
  </si>
  <si>
    <t>Udržení bydlení</t>
  </si>
  <si>
    <t>Plnění finančních závazků spojených s bydlením</t>
  </si>
  <si>
    <t>Znalost reálných nákladů na bydlení, nájem + energie</t>
  </si>
  <si>
    <t>Znalost dávkových systémů v oblasti bydlení (příspěvek na bydlení, nebo doplatek na bydlení)</t>
  </si>
  <si>
    <t>Orientace v nájemní/podnájemní smlouvě a plnění požadavků z ní vyplývajících</t>
  </si>
  <si>
    <t>Znalost závazků plynoucích z nájemní smlouvy, nebo podnájemní smlouvy (dodržování nočního klidu, závazek úklidu společných prostor atd.)</t>
  </si>
  <si>
    <t>Udržování domácnosti v pořádku a s odpovídajícím materiálním vybavením</t>
  </si>
  <si>
    <t xml:space="preserve">Schopnost zajistit základní úklid a údržbu domácnosti včetně odpovídajícího materiálního vybavení </t>
  </si>
  <si>
    <t>– úklid, údržba pořádku</t>
  </si>
  <si>
    <t xml:space="preserve">– péče o oblečení </t>
  </si>
  <si>
    <t xml:space="preserve">– nákupy </t>
  </si>
  <si>
    <t>– vaření</t>
  </si>
  <si>
    <t>– drobná údržba</t>
  </si>
  <si>
    <t>Kontakt se společenským prostředím</t>
  </si>
  <si>
    <t>Vytváření funkčních sociálních vazeb s rodinou</t>
  </si>
  <si>
    <t>Styk s rodinou</t>
  </si>
  <si>
    <t xml:space="preserve">Schopnost sebeprezentace </t>
  </si>
  <si>
    <t>Vytváření takových sociálních vazeb, které nevedou k návratu do nepříznivé sociální situace</t>
  </si>
  <si>
    <t>Vytváření funkčních sociálních vazeb s vrstevníky</t>
  </si>
  <si>
    <t>Styk s vrstevníky</t>
  </si>
  <si>
    <t xml:space="preserve">Navázání a udržení partnerského vztahu </t>
  </si>
  <si>
    <t>Schopnost využívání dalších komunikačních nástrojů pro navázání nebo udržování vazeb – užití internetu, sociálních sítí apod.</t>
  </si>
  <si>
    <t>Schopnost využívat veřejných služeb zaměřených na trávení volného času (kino, restaurace, sportoviště, oddíly, zájmové kluby atd.)</t>
  </si>
  <si>
    <t>Vytváření funkčních partnerských vztahů</t>
  </si>
  <si>
    <t>Vztah s partnerem</t>
  </si>
  <si>
    <t>Komunikační strategie</t>
  </si>
  <si>
    <t>Přijetí rodičovské role</t>
  </si>
  <si>
    <t>Zdraví a bezpečí</t>
  </si>
  <si>
    <t>Základní zdravotní péče</t>
  </si>
  <si>
    <t>Možnost čerpat zdravotní péči</t>
  </si>
  <si>
    <t xml:space="preserve">Pojištění u zdravotní pojišťovny, která má v okolí smluvního praktického lékaře </t>
  </si>
  <si>
    <t>Udržování uspokojivého zdravotního stavu a předcházení rizikům spojeným se zdravotním stavem</t>
  </si>
  <si>
    <t>Řešení infekčních onemocnění</t>
  </si>
  <si>
    <t>Znalost prevence a řešení infekčních onemocnění</t>
  </si>
  <si>
    <t>Základní znalost o infekčních chorobách</t>
  </si>
  <si>
    <t>Schopnost řešit zdravotní následky infekčních onemocnění</t>
  </si>
  <si>
    <t>Schopnost řešit následky zneužívání návykových látek, alkoholu a dalších závislostí</t>
  </si>
  <si>
    <t xml:space="preserve">Dodržování diety </t>
  </si>
  <si>
    <t>Dodržování léčebného režimu</t>
  </si>
  <si>
    <t>měsíc 1</t>
  </si>
  <si>
    <t>měsíc 2</t>
  </si>
  <si>
    <t>měsíc 3</t>
  </si>
  <si>
    <t>CELKEM</t>
  </si>
  <si>
    <t>Celkem téma</t>
  </si>
  <si>
    <t>Celkem oblast potřeb</t>
  </si>
  <si>
    <t>Možnost mít oděvy a boty                                                               Možnost udržovat oděvy a boty</t>
  </si>
  <si>
    <t>Osoba je materiálně a ekonomicky (finančně) stabilizována                                          Ekonomická stabilizace je předpokladem řešení nepříznivé sociální situace a prevencí relapsu</t>
  </si>
  <si>
    <t>Zajištění smysluplného trávení volného času dětí  (získat získání schopnosti plánovat svůj volný čas, dovednost věnovat se svému koníčku)</t>
  </si>
  <si>
    <t>Osoba má přístřeší                                      Získání přístřeší je předpokladem návratu do sociální sítě bez závislosti na sociální službě</t>
  </si>
  <si>
    <t>Osoba je v kontaktu se společenským prostředím, které nepodporuje návrat do původní nepříznivé sociální situace                                      Kontakt se společenským prostředím, které nepodporuje návrat do původní nepříznivé sociální situace, je předpokladem pro prevenci relapsu</t>
  </si>
  <si>
    <t>Osoba zná svůj zdravotní stav a umí s ním zacházet                                         Znalost zdravotního stavu a opatření, která vyžadují, je podmínkou pro prevenci šíření infekčních chorob                               Dále je tato znalost předpokladem pro udržení pracovních schopností jako prevence relapsu</t>
  </si>
  <si>
    <t>§ 57 - Azylové domy</t>
  </si>
  <si>
    <t>IČ</t>
  </si>
  <si>
    <t xml:space="preserve"> Název poskytovatele </t>
  </si>
  <si>
    <t>Identifikátor</t>
  </si>
  <si>
    <t>Název poskytovatele</t>
  </si>
  <si>
    <t>ID</t>
  </si>
  <si>
    <t>Druh služby</t>
  </si>
  <si>
    <t>Forma poskytování</t>
  </si>
  <si>
    <t>Název zařízení</t>
  </si>
  <si>
    <t>Období sběru</t>
  </si>
  <si>
    <t>Datum zahájení:</t>
  </si>
  <si>
    <t>Datum ukončení:</t>
  </si>
  <si>
    <t>Zodpovědná osoba</t>
  </si>
  <si>
    <t>Kontakt</t>
  </si>
  <si>
    <t>tel:</t>
  </si>
  <si>
    <t>e-mail:</t>
  </si>
  <si>
    <t>Kontrolní součet</t>
  </si>
  <si>
    <t>Zajištění/vlastnictví platného cestovního dokladuZajištění/vlastnictví rodného listu Zajištění/vlastnictví povolení k pobytu</t>
  </si>
  <si>
    <t>Hmotné zabezpečen</t>
  </si>
  <si>
    <t>Schopnost obstát v plnění předškolních a školních povinností dětí</t>
  </si>
  <si>
    <t>Udržování uspokojivého zdravotního stavu dítěte a předcházení rizikům spojeným s jeho zdravotním stavem</t>
  </si>
  <si>
    <t>Schopnost posouzení vhodnosti nabízeného bydlení</t>
  </si>
  <si>
    <t>Podpora při pořízení léků</t>
  </si>
  <si>
    <t>Podpora při užívání léků</t>
  </si>
  <si>
    <t>Podpora při kompenzaci handicapu</t>
  </si>
  <si>
    <t>Podpora při dodržování léčebného režimu</t>
  </si>
  <si>
    <t>Předcházení rizikovému chování a jeho řešení</t>
  </si>
  <si>
    <t>Orientace v řešení závislosti na návykových látkách u rodiče</t>
  </si>
  <si>
    <t>Znalost důsledků užívání návykových látek, včetně alkoholu, a dalších závislostí</t>
  </si>
  <si>
    <t>Znalost důsledků rizikového způsobu života pro zdraví</t>
  </si>
  <si>
    <t>Základní znalost důsledků užívání návykových látek</t>
  </si>
  <si>
    <t>Vyhledání adekvátní navazující služby</t>
  </si>
  <si>
    <t>Možnost využít trestněprávní poradenství</t>
  </si>
  <si>
    <t>Předcházení/ řešení závislosti na návykových látkách nebo automatech</t>
  </si>
  <si>
    <t>Řešení důsledků provedené trestné činnosti</t>
  </si>
  <si>
    <t>Specifika služby:</t>
  </si>
  <si>
    <t>Při zahájení sběru dat bude v oblasti potřeb "Základní stabilizace" v tématu "Ubytování" uveden aktuální stav počtu klientů včetně ostatních uživatelů služby ke dni zahájení sběru.</t>
  </si>
  <si>
    <t>Doba vykazování:</t>
  </si>
  <si>
    <t>3 měsíce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</si>
</sst>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i/>
      <sz val="10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wrapText="1"/>
    </xf>
    <xf numFmtId="0" fontId="0" fillId="4" borderId="12" xfId="0" applyFont="1" applyFill="1" applyBorder="1"/>
    <xf numFmtId="0" fontId="0" fillId="4" borderId="13" xfId="0" applyFont="1" applyFill="1" applyBorder="1"/>
    <xf numFmtId="0" fontId="0" fillId="4" borderId="5" xfId="0" applyFont="1" applyFill="1" applyBorder="1"/>
    <xf numFmtId="0" fontId="3" fillId="2" borderId="28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9" fillId="5" borderId="0" xfId="0" applyFont="1" applyFill="1" applyAlignment="1">
      <alignment horizontal="center" vertical="center" wrapText="1"/>
    </xf>
    <xf numFmtId="0" fontId="0" fillId="0" borderId="29" xfId="0" applyBorder="1"/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center" vertical="center" wrapText="1"/>
    </xf>
    <xf numFmtId="0" fontId="4" fillId="6" borderId="11" xfId="0" applyFont="1" applyFill="1" applyBorder="1" applyAlignment="1">
      <alignment vertical="center" wrapText="1"/>
    </xf>
    <xf numFmtId="0" fontId="0" fillId="4" borderId="10" xfId="0" applyFont="1" applyFill="1" applyBorder="1" applyAlignment="1">
      <alignment horizontal="center" vertical="center"/>
    </xf>
    <xf numFmtId="0" fontId="0" fillId="4" borderId="42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3" fillId="4" borderId="30" xfId="0" applyFont="1" applyFill="1" applyBorder="1" applyAlignment="1">
      <alignment vertical="center" wrapText="1"/>
    </xf>
    <xf numFmtId="0" fontId="13" fillId="5" borderId="30" xfId="0" applyFont="1" applyFill="1" applyBorder="1" applyAlignment="1">
      <alignment vertical="center" wrapText="1"/>
    </xf>
    <xf numFmtId="0" fontId="13" fillId="4" borderId="33" xfId="0" applyFont="1" applyFill="1" applyBorder="1" applyAlignment="1">
      <alignment vertical="center" wrapText="1"/>
    </xf>
    <xf numFmtId="0" fontId="13" fillId="4" borderId="35" xfId="0" applyFont="1" applyFill="1" applyBorder="1" applyAlignment="1">
      <alignment vertical="center" wrapText="1"/>
    </xf>
    <xf numFmtId="0" fontId="13" fillId="5" borderId="5" xfId="0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4" fillId="5" borderId="6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horizontal="left" vertical="top" wrapText="1"/>
    </xf>
    <xf numFmtId="0" fontId="4" fillId="5" borderId="11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center" wrapText="1"/>
    </xf>
    <xf numFmtId="0" fontId="4" fillId="0" borderId="0" xfId="0" applyFont="1"/>
    <xf numFmtId="0" fontId="4" fillId="5" borderId="8" xfId="0" applyFont="1" applyFill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3" fontId="0" fillId="5" borderId="15" xfId="0" applyNumberFormat="1" applyFont="1" applyFill="1" applyBorder="1" applyAlignment="1">
      <alignment horizontal="center" vertical="center"/>
    </xf>
    <xf numFmtId="3" fontId="0" fillId="5" borderId="16" xfId="0" applyNumberFormat="1" applyFont="1" applyFill="1" applyBorder="1" applyAlignment="1">
      <alignment horizontal="center" vertical="center"/>
    </xf>
    <xf numFmtId="3" fontId="0" fillId="5" borderId="24" xfId="0" applyNumberFormat="1" applyFont="1" applyFill="1" applyBorder="1" applyAlignment="1">
      <alignment horizontal="center" vertical="center"/>
    </xf>
    <xf numFmtId="3" fontId="0" fillId="5" borderId="25" xfId="0" applyNumberFormat="1" applyFont="1" applyFill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 vertical="center"/>
    </xf>
    <xf numFmtId="3" fontId="0" fillId="0" borderId="25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3" fontId="0" fillId="0" borderId="0" xfId="0" applyNumberFormat="1"/>
    <xf numFmtId="0" fontId="13" fillId="4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3" fontId="0" fillId="5" borderId="20" xfId="0" applyNumberFormat="1" applyFill="1" applyBorder="1" applyAlignment="1">
      <alignment horizontal="center" vertical="center"/>
    </xf>
    <xf numFmtId="3" fontId="0" fillId="5" borderId="15" xfId="0" applyNumberFormat="1" applyFill="1" applyBorder="1" applyAlignment="1">
      <alignment horizontal="center" vertical="center"/>
    </xf>
    <xf numFmtId="3" fontId="0" fillId="5" borderId="22" xfId="0" applyNumberFormat="1" applyFill="1" applyBorder="1" applyAlignment="1">
      <alignment horizontal="center" vertical="center"/>
    </xf>
    <xf numFmtId="3" fontId="0" fillId="0" borderId="21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1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5" borderId="21" xfId="0" applyNumberFormat="1" applyFill="1" applyBorder="1" applyAlignment="1">
      <alignment horizontal="center" vertical="center"/>
    </xf>
    <xf numFmtId="3" fontId="0" fillId="5" borderId="23" xfId="0" applyNumberFormat="1" applyFill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4" fillId="0" borderId="43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3" fontId="0" fillId="5" borderId="20" xfId="0" applyNumberFormat="1" applyFont="1" applyFill="1" applyBorder="1" applyAlignment="1">
      <alignment horizontal="center" vertical="center"/>
    </xf>
    <xf numFmtId="3" fontId="0" fillId="5" borderId="15" xfId="0" applyNumberFormat="1" applyFont="1" applyFill="1" applyBorder="1" applyAlignment="1">
      <alignment horizontal="center" vertical="center"/>
    </xf>
    <xf numFmtId="3" fontId="0" fillId="5" borderId="21" xfId="0" applyNumberFormat="1" applyFont="1" applyFill="1" applyBorder="1" applyAlignment="1">
      <alignment horizontal="center" vertical="center"/>
    </xf>
    <xf numFmtId="3" fontId="0" fillId="5" borderId="16" xfId="0" applyNumberFormat="1" applyFont="1" applyFill="1" applyBorder="1" applyAlignment="1">
      <alignment horizontal="center" vertical="center"/>
    </xf>
    <xf numFmtId="3" fontId="0" fillId="5" borderId="14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0" fillId="0" borderId="16" xfId="0" applyNumberFormat="1" applyBorder="1" applyAlignment="1">
      <alignment horizontal="center"/>
    </xf>
    <xf numFmtId="3" fontId="0" fillId="0" borderId="44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0" fillId="0" borderId="45" xfId="0" applyNumberFormat="1" applyBorder="1" applyAlignment="1">
      <alignment horizontal="center" vertical="center"/>
    </xf>
    <xf numFmtId="3" fontId="0" fillId="5" borderId="22" xfId="0" applyNumberFormat="1" applyFont="1" applyFill="1" applyBorder="1" applyAlignment="1">
      <alignment horizontal="center" vertical="center"/>
    </xf>
    <xf numFmtId="3" fontId="0" fillId="5" borderId="23" xfId="0" applyNumberFormat="1" applyFont="1" applyFill="1" applyBorder="1" applyAlignment="1">
      <alignment horizontal="center" vertical="center"/>
    </xf>
    <xf numFmtId="3" fontId="0" fillId="5" borderId="18" xfId="0" applyNumberFormat="1" applyFont="1" applyFill="1" applyBorder="1" applyAlignment="1">
      <alignment horizontal="center" vertical="center"/>
    </xf>
    <xf numFmtId="3" fontId="0" fillId="0" borderId="20" xfId="0" applyNumberFormat="1" applyFont="1" applyBorder="1" applyAlignment="1">
      <alignment horizontal="center" vertical="center"/>
    </xf>
    <xf numFmtId="3" fontId="0" fillId="0" borderId="15" xfId="0" applyNumberFormat="1" applyFont="1" applyBorder="1" applyAlignment="1">
      <alignment horizontal="center" vertical="center"/>
    </xf>
    <xf numFmtId="3" fontId="0" fillId="0" borderId="22" xfId="0" applyNumberFormat="1" applyFont="1" applyBorder="1" applyAlignment="1">
      <alignment horizontal="center" vertical="center"/>
    </xf>
    <xf numFmtId="3" fontId="0" fillId="0" borderId="21" xfId="0" applyNumberFormat="1" applyFont="1" applyBorder="1" applyAlignment="1">
      <alignment horizontal="center" vertical="center"/>
    </xf>
    <xf numFmtId="3" fontId="0" fillId="0" borderId="16" xfId="0" applyNumberFormat="1" applyFont="1" applyBorder="1" applyAlignment="1">
      <alignment horizontal="center" vertical="center"/>
    </xf>
    <xf numFmtId="3" fontId="0" fillId="0" borderId="23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17" xfId="0" applyNumberFormat="1" applyFont="1" applyBorder="1" applyAlignment="1">
      <alignment horizontal="center" vertical="center"/>
    </xf>
    <xf numFmtId="3" fontId="0" fillId="0" borderId="18" xfId="0" applyNumberFormat="1" applyFont="1" applyBorder="1" applyAlignment="1">
      <alignment horizontal="center" vertical="center"/>
    </xf>
    <xf numFmtId="3" fontId="0" fillId="6" borderId="20" xfId="0" applyNumberFormat="1" applyFont="1" applyFill="1" applyBorder="1" applyAlignment="1">
      <alignment horizontal="center" vertical="center"/>
    </xf>
    <xf numFmtId="3" fontId="0" fillId="6" borderId="22" xfId="0" applyNumberFormat="1" applyFont="1" applyFill="1" applyBorder="1" applyAlignment="1">
      <alignment horizontal="center" vertical="center"/>
    </xf>
    <xf numFmtId="3" fontId="0" fillId="6" borderId="21" xfId="0" applyNumberFormat="1" applyFont="1" applyFill="1" applyBorder="1" applyAlignment="1">
      <alignment horizontal="center" vertical="center"/>
    </xf>
    <xf numFmtId="3" fontId="0" fillId="6" borderId="23" xfId="0" applyNumberFormat="1" applyFont="1" applyFill="1" applyBorder="1" applyAlignment="1">
      <alignment horizontal="center" vertical="center"/>
    </xf>
    <xf numFmtId="3" fontId="0" fillId="6" borderId="14" xfId="0" applyNumberFormat="1" applyFont="1" applyFill="1" applyBorder="1" applyAlignment="1">
      <alignment horizontal="center" vertical="center"/>
    </xf>
    <xf numFmtId="3" fontId="0" fillId="6" borderId="18" xfId="0" applyNumberFormat="1" applyFont="1" applyFill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0" fontId="8" fillId="5" borderId="8" xfId="0" applyFont="1" applyFill="1" applyBorder="1" applyAlignment="1">
      <alignment horizontal="left" vertical="top" wrapText="1"/>
    </xf>
    <xf numFmtId="0" fontId="8" fillId="5" borderId="4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left" vertical="top" wrapText="1"/>
    </xf>
    <xf numFmtId="0" fontId="8" fillId="6" borderId="3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12" fillId="5" borderId="39" xfId="0" applyFont="1" applyFill="1" applyBorder="1" applyAlignment="1">
      <alignment vertical="center" wrapText="1"/>
    </xf>
    <xf numFmtId="0" fontId="0" fillId="5" borderId="40" xfId="0" applyFont="1" applyFill="1" applyBorder="1" applyAlignment="1"/>
    <xf numFmtId="0" fontId="0" fillId="5" borderId="41" xfId="0" applyFont="1" applyFill="1" applyBorder="1" applyAlignment="1"/>
    <xf numFmtId="0" fontId="2" fillId="6" borderId="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15" fillId="5" borderId="0" xfId="0" applyFont="1" applyFill="1" applyBorder="1" applyAlignment="1">
      <alignment horizontal="left" vertical="top" wrapText="1"/>
    </xf>
    <xf numFmtId="0" fontId="13" fillId="0" borderId="36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13" fillId="0" borderId="38" xfId="0" applyFont="1" applyBorder="1" applyAlignment="1">
      <alignment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13" fillId="5" borderId="0" xfId="0" applyFont="1" applyFill="1" applyBorder="1" applyAlignment="1">
      <alignment vertical="center" wrapText="1"/>
    </xf>
    <xf numFmtId="0" fontId="0" fillId="5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390525</xdr:colOff>
      <xdr:row>0</xdr:row>
      <xdr:rowOff>390525</xdr:rowOff>
    </xdr:to>
    <xdr:pic>
      <xdr:nvPicPr>
        <xdr:cNvPr id="2" name="Obrázek 1" descr="W:\PUBLICITA\VIZUÁLNÍ_IDENTITA\na web\OPZ_C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4075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390525</xdr:colOff>
      <xdr:row>0</xdr:row>
      <xdr:rowOff>0</xdr:rowOff>
    </xdr:from>
    <xdr:to>
      <xdr:col>10</xdr:col>
      <xdr:colOff>295275</xdr:colOff>
      <xdr:row>0</xdr:row>
      <xdr:rowOff>498663</xdr:rowOff>
    </xdr:to>
    <xdr:pic>
      <xdr:nvPicPr>
        <xdr:cNvPr id="3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50" y="0"/>
          <a:ext cx="1247775" cy="498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1152526</xdr:colOff>
      <xdr:row>0</xdr:row>
      <xdr:rowOff>38100</xdr:rowOff>
    </xdr:from>
    <xdr:to>
      <xdr:col>4</xdr:col>
      <xdr:colOff>1153796</xdr:colOff>
      <xdr:row>0</xdr:row>
      <xdr:rowOff>200025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876" y="38100"/>
          <a:ext cx="1982470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295275</xdr:colOff>
      <xdr:row>0</xdr:row>
      <xdr:rowOff>438150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133599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topLeftCell="A19" zoomScaleNormal="100" workbookViewId="0">
      <selection activeCell="M71" sqref="M71"/>
    </sheetView>
  </sheetViews>
  <sheetFormatPr defaultRowHeight="15" x14ac:dyDescent="0.25"/>
  <cols>
    <col min="1" max="1" width="13.28515625" customWidth="1"/>
    <col min="2" max="2" width="12.7109375" customWidth="1"/>
    <col min="3" max="3" width="14.140625" customWidth="1"/>
    <col min="4" max="4" width="18.28515625" customWidth="1"/>
    <col min="5" max="5" width="48.5703125" customWidth="1"/>
    <col min="6" max="8" width="7.42578125" bestFit="1" customWidth="1"/>
    <col min="9" max="9" width="6.7109375" bestFit="1" customWidth="1"/>
    <col min="10" max="11" width="6" bestFit="1" customWidth="1"/>
  </cols>
  <sheetData>
    <row r="1" spans="1:11" ht="44.25" customHeight="1" thickBot="1" x14ac:dyDescent="0.3"/>
    <row r="2" spans="1:11" ht="36.75" customHeight="1" thickBot="1" x14ac:dyDescent="0.3">
      <c r="A2" s="144" t="s">
        <v>222</v>
      </c>
      <c r="B2" s="145"/>
      <c r="C2" s="145"/>
      <c r="D2" s="145"/>
      <c r="E2" s="146"/>
      <c r="F2" s="5" t="s">
        <v>210</v>
      </c>
      <c r="G2" s="5" t="s">
        <v>211</v>
      </c>
      <c r="H2" s="6" t="s">
        <v>212</v>
      </c>
      <c r="I2" s="7" t="s">
        <v>213</v>
      </c>
      <c r="J2" s="8" t="s">
        <v>214</v>
      </c>
      <c r="K2" s="8" t="s">
        <v>215</v>
      </c>
    </row>
    <row r="3" spans="1:11" ht="27" thickTop="1" thickBot="1" x14ac:dyDescent="0.3">
      <c r="A3" s="1" t="s">
        <v>0</v>
      </c>
      <c r="B3" s="12" t="s">
        <v>1</v>
      </c>
      <c r="C3" s="13" t="s">
        <v>2</v>
      </c>
      <c r="D3" s="2" t="s">
        <v>3</v>
      </c>
      <c r="E3" s="2" t="s">
        <v>4</v>
      </c>
      <c r="F3" s="9"/>
      <c r="G3" s="10"/>
      <c r="H3" s="10"/>
      <c r="I3" s="10"/>
      <c r="J3" s="10"/>
      <c r="K3" s="11"/>
    </row>
    <row r="4" spans="1:11" ht="26.25" customHeight="1" thickTop="1" thickBot="1" x14ac:dyDescent="0.3">
      <c r="A4" s="141" t="s">
        <v>5</v>
      </c>
      <c r="B4" s="142" t="s">
        <v>6</v>
      </c>
      <c r="C4" s="129" t="s">
        <v>7</v>
      </c>
      <c r="D4" s="143" t="s">
        <v>8</v>
      </c>
      <c r="E4" s="3" t="s">
        <v>9</v>
      </c>
      <c r="F4" s="101"/>
      <c r="G4" s="104"/>
      <c r="H4" s="104"/>
      <c r="I4" s="107">
        <f>SUM(F4:H4)</f>
        <v>0</v>
      </c>
      <c r="J4" s="83">
        <f>SUM(I4:I10)</f>
        <v>0</v>
      </c>
      <c r="K4" s="107">
        <f>SUM(J4:J46)</f>
        <v>0</v>
      </c>
    </row>
    <row r="5" spans="1:11" ht="15" customHeight="1" thickBot="1" x14ac:dyDescent="0.3">
      <c r="A5" s="137"/>
      <c r="B5" s="124"/>
      <c r="C5" s="129"/>
      <c r="D5" s="122"/>
      <c r="E5" s="14" t="s">
        <v>10</v>
      </c>
      <c r="F5" s="102"/>
      <c r="G5" s="105"/>
      <c r="H5" s="105"/>
      <c r="I5" s="108"/>
      <c r="J5" s="84"/>
      <c r="K5" s="108"/>
    </row>
    <row r="6" spans="1:11" ht="15.75" thickBot="1" x14ac:dyDescent="0.3">
      <c r="A6" s="137"/>
      <c r="B6" s="124"/>
      <c r="C6" s="129"/>
      <c r="D6" s="122"/>
      <c r="E6" s="3" t="s">
        <v>11</v>
      </c>
      <c r="F6" s="102"/>
      <c r="G6" s="105"/>
      <c r="H6" s="105"/>
      <c r="I6" s="108"/>
      <c r="J6" s="84"/>
      <c r="K6" s="108"/>
    </row>
    <row r="7" spans="1:11" ht="15.75" thickBot="1" x14ac:dyDescent="0.3">
      <c r="A7" s="137"/>
      <c r="B7" s="124"/>
      <c r="C7" s="129"/>
      <c r="D7" s="122"/>
      <c r="E7" s="14" t="s">
        <v>12</v>
      </c>
      <c r="F7" s="102"/>
      <c r="G7" s="105"/>
      <c r="H7" s="105"/>
      <c r="I7" s="108"/>
      <c r="J7" s="84"/>
      <c r="K7" s="108"/>
    </row>
    <row r="8" spans="1:11" ht="15.75" thickBot="1" x14ac:dyDescent="0.3">
      <c r="A8" s="137"/>
      <c r="B8" s="124"/>
      <c r="C8" s="129"/>
      <c r="D8" s="122"/>
      <c r="E8" s="3" t="s">
        <v>13</v>
      </c>
      <c r="F8" s="102"/>
      <c r="G8" s="105"/>
      <c r="H8" s="105"/>
      <c r="I8" s="108"/>
      <c r="J8" s="84"/>
      <c r="K8" s="108"/>
    </row>
    <row r="9" spans="1:11" ht="26.25" thickBot="1" x14ac:dyDescent="0.3">
      <c r="A9" s="137"/>
      <c r="B9" s="124"/>
      <c r="C9" s="129"/>
      <c r="D9" s="122"/>
      <c r="E9" s="14" t="s">
        <v>14</v>
      </c>
      <c r="F9" s="102"/>
      <c r="G9" s="105"/>
      <c r="H9" s="105"/>
      <c r="I9" s="108"/>
      <c r="J9" s="84"/>
      <c r="K9" s="108"/>
    </row>
    <row r="10" spans="1:11" ht="26.25" thickBot="1" x14ac:dyDescent="0.3">
      <c r="A10" s="137"/>
      <c r="B10" s="124"/>
      <c r="C10" s="130"/>
      <c r="D10" s="121"/>
      <c r="E10" s="4" t="s">
        <v>15</v>
      </c>
      <c r="F10" s="103"/>
      <c r="G10" s="106"/>
      <c r="H10" s="106"/>
      <c r="I10" s="109"/>
      <c r="J10" s="98"/>
      <c r="K10" s="108"/>
    </row>
    <row r="11" spans="1:11" ht="15.75" thickBot="1" x14ac:dyDescent="0.3">
      <c r="A11" s="137"/>
      <c r="B11" s="124"/>
      <c r="C11" s="126" t="s">
        <v>16</v>
      </c>
      <c r="D11" s="117" t="s">
        <v>17</v>
      </c>
      <c r="E11" s="38" t="s">
        <v>18</v>
      </c>
      <c r="F11" s="83"/>
      <c r="G11" s="85"/>
      <c r="H11" s="85"/>
      <c r="I11" s="87">
        <f>SUM(F11:H11)</f>
        <v>0</v>
      </c>
      <c r="J11" s="83">
        <f>SUM(I11:I15)</f>
        <v>0</v>
      </c>
      <c r="K11" s="108"/>
    </row>
    <row r="12" spans="1:11" ht="15.75" thickBot="1" x14ac:dyDescent="0.3">
      <c r="A12" s="137"/>
      <c r="B12" s="124"/>
      <c r="C12" s="131"/>
      <c r="D12" s="118"/>
      <c r="E12" s="40" t="s">
        <v>19</v>
      </c>
      <c r="F12" s="84"/>
      <c r="G12" s="86"/>
      <c r="H12" s="86"/>
      <c r="I12" s="88"/>
      <c r="J12" s="84"/>
      <c r="K12" s="108"/>
    </row>
    <row r="13" spans="1:11" ht="15.75" thickBot="1" x14ac:dyDescent="0.3">
      <c r="A13" s="137"/>
      <c r="B13" s="124"/>
      <c r="C13" s="131"/>
      <c r="D13" s="118"/>
      <c r="E13" s="38" t="s">
        <v>20</v>
      </c>
      <c r="F13" s="84"/>
      <c r="G13" s="86"/>
      <c r="H13" s="86"/>
      <c r="I13" s="88"/>
      <c r="J13" s="84"/>
      <c r="K13" s="108"/>
    </row>
    <row r="14" spans="1:11" ht="15" customHeight="1" thickBot="1" x14ac:dyDescent="0.3">
      <c r="A14" s="137"/>
      <c r="B14" s="124"/>
      <c r="C14" s="131"/>
      <c r="D14" s="118"/>
      <c r="E14" s="40" t="s">
        <v>21</v>
      </c>
      <c r="F14" s="84"/>
      <c r="G14" s="86"/>
      <c r="H14" s="86"/>
      <c r="I14" s="88"/>
      <c r="J14" s="84"/>
      <c r="K14" s="108"/>
    </row>
    <row r="15" spans="1:11" ht="15.75" customHeight="1" thickBot="1" x14ac:dyDescent="0.3">
      <c r="A15" s="137"/>
      <c r="B15" s="124"/>
      <c r="C15" s="127"/>
      <c r="D15" s="119"/>
      <c r="E15" s="41" t="s">
        <v>22</v>
      </c>
      <c r="F15" s="98"/>
      <c r="G15" s="99"/>
      <c r="H15" s="99"/>
      <c r="I15" s="100"/>
      <c r="J15" s="98"/>
      <c r="K15" s="108"/>
    </row>
    <row r="16" spans="1:11" ht="15" customHeight="1" thickBot="1" x14ac:dyDescent="0.3">
      <c r="A16" s="137"/>
      <c r="B16" s="124"/>
      <c r="C16" s="128" t="s">
        <v>23</v>
      </c>
      <c r="D16" s="120" t="s">
        <v>24</v>
      </c>
      <c r="E16" s="3" t="s">
        <v>25</v>
      </c>
      <c r="F16" s="101"/>
      <c r="G16" s="104"/>
      <c r="H16" s="104"/>
      <c r="I16" s="107">
        <f t="shared" ref="I16:I67" si="0">SUM(F16:H16)</f>
        <v>0</v>
      </c>
      <c r="J16" s="83">
        <f>SUM(I16:I26)</f>
        <v>0</v>
      </c>
      <c r="K16" s="108"/>
    </row>
    <row r="17" spans="1:11" ht="26.25" thickBot="1" x14ac:dyDescent="0.3">
      <c r="A17" s="137"/>
      <c r="B17" s="124"/>
      <c r="C17" s="129"/>
      <c r="D17" s="122"/>
      <c r="E17" s="14" t="s">
        <v>26</v>
      </c>
      <c r="F17" s="102"/>
      <c r="G17" s="105"/>
      <c r="H17" s="105"/>
      <c r="I17" s="108"/>
      <c r="J17" s="84"/>
      <c r="K17" s="108"/>
    </row>
    <row r="18" spans="1:11" ht="15.75" customHeight="1" thickBot="1" x14ac:dyDescent="0.3">
      <c r="A18" s="137"/>
      <c r="B18" s="124"/>
      <c r="C18" s="129"/>
      <c r="D18" s="121"/>
      <c r="E18" s="4" t="s">
        <v>27</v>
      </c>
      <c r="F18" s="103"/>
      <c r="G18" s="106"/>
      <c r="H18" s="106"/>
      <c r="I18" s="109"/>
      <c r="J18" s="84"/>
      <c r="K18" s="108"/>
    </row>
    <row r="19" spans="1:11" ht="15.75" thickBot="1" x14ac:dyDescent="0.3">
      <c r="A19" s="137"/>
      <c r="B19" s="124"/>
      <c r="C19" s="129"/>
      <c r="D19" s="120" t="s">
        <v>216</v>
      </c>
      <c r="E19" s="3" t="s">
        <v>28</v>
      </c>
      <c r="F19" s="101"/>
      <c r="G19" s="104"/>
      <c r="H19" s="104"/>
      <c r="I19" s="107">
        <f>SUM(F19:H19)</f>
        <v>0</v>
      </c>
      <c r="J19" s="84"/>
      <c r="K19" s="108"/>
    </row>
    <row r="20" spans="1:11" ht="15.75" thickBot="1" x14ac:dyDescent="0.3">
      <c r="A20" s="137"/>
      <c r="B20" s="124"/>
      <c r="C20" s="129"/>
      <c r="D20" s="122"/>
      <c r="E20" s="14" t="s">
        <v>29</v>
      </c>
      <c r="F20" s="102"/>
      <c r="G20" s="105"/>
      <c r="H20" s="105"/>
      <c r="I20" s="108"/>
      <c r="J20" s="84"/>
      <c r="K20" s="108"/>
    </row>
    <row r="21" spans="1:11" ht="15.75" thickBot="1" x14ac:dyDescent="0.3">
      <c r="A21" s="137"/>
      <c r="B21" s="124"/>
      <c r="C21" s="129"/>
      <c r="D21" s="122"/>
      <c r="E21" s="3" t="s">
        <v>30</v>
      </c>
      <c r="F21" s="102"/>
      <c r="G21" s="105"/>
      <c r="H21" s="105"/>
      <c r="I21" s="108"/>
      <c r="J21" s="84"/>
      <c r="K21" s="108"/>
    </row>
    <row r="22" spans="1:11" ht="26.25" thickBot="1" x14ac:dyDescent="0.3">
      <c r="A22" s="137"/>
      <c r="B22" s="124"/>
      <c r="C22" s="129"/>
      <c r="D22" s="122"/>
      <c r="E22" s="14" t="s">
        <v>31</v>
      </c>
      <c r="F22" s="102"/>
      <c r="G22" s="105"/>
      <c r="H22" s="105"/>
      <c r="I22" s="108"/>
      <c r="J22" s="84"/>
      <c r="K22" s="108"/>
    </row>
    <row r="23" spans="1:11" ht="26.25" thickBot="1" x14ac:dyDescent="0.3">
      <c r="A23" s="137"/>
      <c r="B23" s="124"/>
      <c r="C23" s="129"/>
      <c r="D23" s="122"/>
      <c r="E23" s="3" t="s">
        <v>32</v>
      </c>
      <c r="F23" s="102"/>
      <c r="G23" s="105"/>
      <c r="H23" s="105"/>
      <c r="I23" s="108"/>
      <c r="J23" s="84"/>
      <c r="K23" s="108"/>
    </row>
    <row r="24" spans="1:11" ht="15.75" thickBot="1" x14ac:dyDescent="0.3">
      <c r="A24" s="137"/>
      <c r="B24" s="124"/>
      <c r="C24" s="129"/>
      <c r="D24" s="122"/>
      <c r="E24" s="14" t="s">
        <v>33</v>
      </c>
      <c r="F24" s="102"/>
      <c r="G24" s="105"/>
      <c r="H24" s="105"/>
      <c r="I24" s="108"/>
      <c r="J24" s="84"/>
      <c r="K24" s="108"/>
    </row>
    <row r="25" spans="1:11" ht="15.75" thickBot="1" x14ac:dyDescent="0.3">
      <c r="A25" s="137"/>
      <c r="B25" s="124"/>
      <c r="C25" s="129"/>
      <c r="D25" s="122"/>
      <c r="E25" s="3" t="s">
        <v>34</v>
      </c>
      <c r="F25" s="102"/>
      <c r="G25" s="105"/>
      <c r="H25" s="105"/>
      <c r="I25" s="108"/>
      <c r="J25" s="84"/>
      <c r="K25" s="108"/>
    </row>
    <row r="26" spans="1:11" ht="15.75" thickBot="1" x14ac:dyDescent="0.3">
      <c r="A26" s="137"/>
      <c r="B26" s="124"/>
      <c r="C26" s="130"/>
      <c r="D26" s="121"/>
      <c r="E26" s="14" t="s">
        <v>35</v>
      </c>
      <c r="F26" s="103"/>
      <c r="G26" s="106"/>
      <c r="H26" s="106"/>
      <c r="I26" s="109"/>
      <c r="J26" s="98"/>
      <c r="K26" s="108"/>
    </row>
    <row r="27" spans="1:11" ht="15" customHeight="1" thickBot="1" x14ac:dyDescent="0.3">
      <c r="A27" s="137"/>
      <c r="B27" s="124"/>
      <c r="C27" s="126" t="s">
        <v>36</v>
      </c>
      <c r="D27" s="117" t="s">
        <v>37</v>
      </c>
      <c r="E27" s="38" t="s">
        <v>38</v>
      </c>
      <c r="F27" s="83"/>
      <c r="G27" s="85"/>
      <c r="H27" s="85"/>
      <c r="I27" s="87">
        <f t="shared" si="0"/>
        <v>0</v>
      </c>
      <c r="J27" s="83">
        <f>SUM(I27:I35)</f>
        <v>0</v>
      </c>
      <c r="K27" s="108"/>
    </row>
    <row r="28" spans="1:11" ht="15" customHeight="1" thickBot="1" x14ac:dyDescent="0.3">
      <c r="A28" s="137"/>
      <c r="B28" s="124"/>
      <c r="C28" s="131"/>
      <c r="D28" s="118"/>
      <c r="E28" s="40" t="s">
        <v>39</v>
      </c>
      <c r="F28" s="84"/>
      <c r="G28" s="86"/>
      <c r="H28" s="86"/>
      <c r="I28" s="88"/>
      <c r="J28" s="84"/>
      <c r="K28" s="108"/>
    </row>
    <row r="29" spans="1:11" ht="15" customHeight="1" thickBot="1" x14ac:dyDescent="0.3">
      <c r="A29" s="137"/>
      <c r="B29" s="124"/>
      <c r="C29" s="131"/>
      <c r="D29" s="118"/>
      <c r="E29" s="38" t="s">
        <v>40</v>
      </c>
      <c r="F29" s="84"/>
      <c r="G29" s="86"/>
      <c r="H29" s="86"/>
      <c r="I29" s="88"/>
      <c r="J29" s="84"/>
      <c r="K29" s="108"/>
    </row>
    <row r="30" spans="1:11" ht="15" customHeight="1" thickBot="1" x14ac:dyDescent="0.3">
      <c r="A30" s="137"/>
      <c r="B30" s="124"/>
      <c r="C30" s="131"/>
      <c r="D30" s="118"/>
      <c r="E30" s="40" t="s">
        <v>41</v>
      </c>
      <c r="F30" s="84"/>
      <c r="G30" s="86"/>
      <c r="H30" s="86"/>
      <c r="I30" s="88"/>
      <c r="J30" s="84"/>
      <c r="K30" s="108"/>
    </row>
    <row r="31" spans="1:11" ht="15" customHeight="1" thickBot="1" x14ac:dyDescent="0.3">
      <c r="A31" s="137"/>
      <c r="B31" s="124"/>
      <c r="C31" s="131"/>
      <c r="D31" s="118"/>
      <c r="E31" s="38" t="s">
        <v>42</v>
      </c>
      <c r="F31" s="84"/>
      <c r="G31" s="86"/>
      <c r="H31" s="86"/>
      <c r="I31" s="88"/>
      <c r="J31" s="84"/>
      <c r="K31" s="108"/>
    </row>
    <row r="32" spans="1:11" ht="15" customHeight="1" thickBot="1" x14ac:dyDescent="0.3">
      <c r="A32" s="137"/>
      <c r="B32" s="124"/>
      <c r="C32" s="131"/>
      <c r="D32" s="118"/>
      <c r="E32" s="40" t="s">
        <v>43</v>
      </c>
      <c r="F32" s="84"/>
      <c r="G32" s="86"/>
      <c r="H32" s="86"/>
      <c r="I32" s="88"/>
      <c r="J32" s="84"/>
      <c r="K32" s="108"/>
    </row>
    <row r="33" spans="1:11" ht="15" customHeight="1" thickBot="1" x14ac:dyDescent="0.3">
      <c r="A33" s="137"/>
      <c r="B33" s="124"/>
      <c r="C33" s="131"/>
      <c r="D33" s="118"/>
      <c r="E33" s="38" t="s">
        <v>44</v>
      </c>
      <c r="F33" s="84"/>
      <c r="G33" s="86"/>
      <c r="H33" s="86"/>
      <c r="I33" s="88"/>
      <c r="J33" s="84"/>
      <c r="K33" s="108"/>
    </row>
    <row r="34" spans="1:11" ht="15" customHeight="1" thickBot="1" x14ac:dyDescent="0.3">
      <c r="A34" s="137"/>
      <c r="B34" s="124"/>
      <c r="C34" s="131"/>
      <c r="D34" s="118"/>
      <c r="E34" s="40" t="s">
        <v>45</v>
      </c>
      <c r="F34" s="84"/>
      <c r="G34" s="86"/>
      <c r="H34" s="86"/>
      <c r="I34" s="88"/>
      <c r="J34" s="84"/>
      <c r="K34" s="108"/>
    </row>
    <row r="35" spans="1:11" ht="15.75" customHeight="1" thickBot="1" x14ac:dyDescent="0.3">
      <c r="A35" s="137"/>
      <c r="B35" s="124"/>
      <c r="C35" s="127"/>
      <c r="D35" s="119"/>
      <c r="E35" s="41" t="s">
        <v>46</v>
      </c>
      <c r="F35" s="98"/>
      <c r="G35" s="99"/>
      <c r="H35" s="99"/>
      <c r="I35" s="100"/>
      <c r="J35" s="98"/>
      <c r="K35" s="108"/>
    </row>
    <row r="36" spans="1:11" ht="15" customHeight="1" thickBot="1" x14ac:dyDescent="0.3">
      <c r="A36" s="137"/>
      <c r="B36" s="124"/>
      <c r="C36" s="128" t="s">
        <v>47</v>
      </c>
      <c r="D36" s="120" t="s">
        <v>48</v>
      </c>
      <c r="E36" s="3" t="s">
        <v>49</v>
      </c>
      <c r="F36" s="101"/>
      <c r="G36" s="104"/>
      <c r="H36" s="104"/>
      <c r="I36" s="107">
        <f>SUM(F36:H36)</f>
        <v>0</v>
      </c>
      <c r="J36" s="83">
        <f>SUM(I36:I46)</f>
        <v>0</v>
      </c>
      <c r="K36" s="108"/>
    </row>
    <row r="37" spans="1:11" ht="26.25" thickBot="1" x14ac:dyDescent="0.3">
      <c r="A37" s="137"/>
      <c r="B37" s="124"/>
      <c r="C37" s="129"/>
      <c r="D37" s="122"/>
      <c r="E37" s="14" t="s">
        <v>50</v>
      </c>
      <c r="F37" s="102"/>
      <c r="G37" s="105"/>
      <c r="H37" s="105"/>
      <c r="I37" s="108"/>
      <c r="J37" s="84"/>
      <c r="K37" s="108"/>
    </row>
    <row r="38" spans="1:11" ht="39" thickBot="1" x14ac:dyDescent="0.3">
      <c r="A38" s="137"/>
      <c r="B38" s="124"/>
      <c r="C38" s="129"/>
      <c r="D38" s="122"/>
      <c r="E38" s="3" t="s">
        <v>51</v>
      </c>
      <c r="F38" s="102"/>
      <c r="G38" s="105"/>
      <c r="H38" s="105"/>
      <c r="I38" s="108"/>
      <c r="J38" s="84"/>
      <c r="K38" s="108"/>
    </row>
    <row r="39" spans="1:11" ht="15" customHeight="1" thickBot="1" x14ac:dyDescent="0.3">
      <c r="A39" s="137"/>
      <c r="B39" s="124"/>
      <c r="C39" s="129"/>
      <c r="D39" s="122"/>
      <c r="E39" s="14" t="s">
        <v>52</v>
      </c>
      <c r="F39" s="102"/>
      <c r="G39" s="105"/>
      <c r="H39" s="105"/>
      <c r="I39" s="108"/>
      <c r="J39" s="84"/>
      <c r="K39" s="108"/>
    </row>
    <row r="40" spans="1:11" ht="15" customHeight="1" thickBot="1" x14ac:dyDescent="0.3">
      <c r="A40" s="137"/>
      <c r="B40" s="124"/>
      <c r="C40" s="129"/>
      <c r="D40" s="122"/>
      <c r="E40" s="3" t="s">
        <v>53</v>
      </c>
      <c r="F40" s="102"/>
      <c r="G40" s="105"/>
      <c r="H40" s="105"/>
      <c r="I40" s="108"/>
      <c r="J40" s="84"/>
      <c r="K40" s="108"/>
    </row>
    <row r="41" spans="1:11" ht="15" customHeight="1" thickBot="1" x14ac:dyDescent="0.3">
      <c r="A41" s="137"/>
      <c r="B41" s="124"/>
      <c r="C41" s="129"/>
      <c r="D41" s="122"/>
      <c r="E41" s="14" t="s">
        <v>54</v>
      </c>
      <c r="F41" s="102"/>
      <c r="G41" s="105"/>
      <c r="H41" s="105"/>
      <c r="I41" s="108"/>
      <c r="J41" s="84"/>
      <c r="K41" s="108"/>
    </row>
    <row r="42" spans="1:11" ht="15" customHeight="1" thickBot="1" x14ac:dyDescent="0.3">
      <c r="A42" s="137"/>
      <c r="B42" s="124"/>
      <c r="C42" s="129"/>
      <c r="D42" s="122"/>
      <c r="E42" s="3" t="s">
        <v>55</v>
      </c>
      <c r="F42" s="102"/>
      <c r="G42" s="105"/>
      <c r="H42" s="105"/>
      <c r="I42" s="108"/>
      <c r="J42" s="84"/>
      <c r="K42" s="108"/>
    </row>
    <row r="43" spans="1:11" ht="15.75" customHeight="1" thickBot="1" x14ac:dyDescent="0.3">
      <c r="A43" s="137"/>
      <c r="B43" s="124"/>
      <c r="C43" s="129"/>
      <c r="D43" s="121"/>
      <c r="E43" s="14" t="s">
        <v>56</v>
      </c>
      <c r="F43" s="103"/>
      <c r="G43" s="106"/>
      <c r="H43" s="106"/>
      <c r="I43" s="109"/>
      <c r="J43" s="84"/>
      <c r="K43" s="108"/>
    </row>
    <row r="44" spans="1:11" ht="15" customHeight="1" thickBot="1" x14ac:dyDescent="0.3">
      <c r="A44" s="137"/>
      <c r="B44" s="124"/>
      <c r="C44" s="129"/>
      <c r="D44" s="120" t="s">
        <v>57</v>
      </c>
      <c r="E44" s="3" t="s">
        <v>58</v>
      </c>
      <c r="F44" s="101"/>
      <c r="G44" s="65"/>
      <c r="H44" s="104"/>
      <c r="I44" s="107">
        <f t="shared" si="0"/>
        <v>0</v>
      </c>
      <c r="J44" s="84"/>
      <c r="K44" s="108"/>
    </row>
    <row r="45" spans="1:11" ht="15" customHeight="1" thickBot="1" x14ac:dyDescent="0.3">
      <c r="A45" s="137"/>
      <c r="B45" s="124"/>
      <c r="C45" s="129"/>
      <c r="D45" s="122"/>
      <c r="E45" s="14" t="s">
        <v>59</v>
      </c>
      <c r="F45" s="102"/>
      <c r="G45" s="116"/>
      <c r="H45" s="105"/>
      <c r="I45" s="108"/>
      <c r="J45" s="84"/>
      <c r="K45" s="108"/>
    </row>
    <row r="46" spans="1:11" ht="15.75" customHeight="1" thickBot="1" x14ac:dyDescent="0.3">
      <c r="A46" s="138"/>
      <c r="B46" s="125"/>
      <c r="C46" s="130"/>
      <c r="D46" s="121"/>
      <c r="E46" s="4" t="s">
        <v>60</v>
      </c>
      <c r="F46" s="103"/>
      <c r="G46" s="66"/>
      <c r="H46" s="106"/>
      <c r="I46" s="109"/>
      <c r="J46" s="98"/>
      <c r="K46" s="109"/>
    </row>
    <row r="47" spans="1:11" ht="16.5" customHeight="1" thickBot="1" x14ac:dyDescent="0.3">
      <c r="A47" s="150" t="s">
        <v>61</v>
      </c>
      <c r="B47" s="151"/>
      <c r="C47" s="151"/>
      <c r="D47" s="151"/>
      <c r="E47" s="151"/>
      <c r="F47" s="151"/>
      <c r="G47" s="151"/>
      <c r="H47" s="151"/>
      <c r="I47" s="151"/>
      <c r="J47" s="24"/>
      <c r="K47" s="25"/>
    </row>
    <row r="48" spans="1:11" ht="26.25" thickBot="1" x14ac:dyDescent="0.3">
      <c r="A48" s="139"/>
      <c r="B48" s="124" t="s">
        <v>62</v>
      </c>
      <c r="C48" s="131" t="s">
        <v>63</v>
      </c>
      <c r="D48" s="118" t="s">
        <v>64</v>
      </c>
      <c r="E48" s="38" t="s">
        <v>65</v>
      </c>
      <c r="F48" s="83"/>
      <c r="G48" s="85"/>
      <c r="H48" s="85"/>
      <c r="I48" s="87">
        <f t="shared" si="0"/>
        <v>0</v>
      </c>
      <c r="J48" s="83">
        <f>SUM(I48:I50)</f>
        <v>0</v>
      </c>
      <c r="K48" s="101">
        <f>SUM(J48:J50)</f>
        <v>0</v>
      </c>
    </row>
    <row r="49" spans="1:11" ht="15" customHeight="1" thickBot="1" x14ac:dyDescent="0.3">
      <c r="A49" s="139"/>
      <c r="B49" s="124"/>
      <c r="C49" s="131"/>
      <c r="D49" s="118"/>
      <c r="E49" s="40" t="s">
        <v>66</v>
      </c>
      <c r="F49" s="84"/>
      <c r="G49" s="86"/>
      <c r="H49" s="86"/>
      <c r="I49" s="88"/>
      <c r="J49" s="84"/>
      <c r="K49" s="102"/>
    </row>
    <row r="50" spans="1:11" ht="15.75" customHeight="1" thickBot="1" x14ac:dyDescent="0.3">
      <c r="A50" s="140"/>
      <c r="B50" s="125"/>
      <c r="C50" s="127"/>
      <c r="D50" s="119"/>
      <c r="E50" s="41" t="s">
        <v>67</v>
      </c>
      <c r="F50" s="98"/>
      <c r="G50" s="99"/>
      <c r="H50" s="99"/>
      <c r="I50" s="100"/>
      <c r="J50" s="98"/>
      <c r="K50" s="103"/>
    </row>
    <row r="51" spans="1:11" ht="26.25" thickBot="1" x14ac:dyDescent="0.3">
      <c r="A51" s="152"/>
      <c r="B51" s="123" t="s">
        <v>68</v>
      </c>
      <c r="C51" s="128" t="s">
        <v>69</v>
      </c>
      <c r="D51" s="120" t="s">
        <v>70</v>
      </c>
      <c r="E51" s="3" t="s">
        <v>71</v>
      </c>
      <c r="F51" s="101"/>
      <c r="G51" s="104"/>
      <c r="H51" s="104"/>
      <c r="I51" s="107">
        <f t="shared" si="0"/>
        <v>0</v>
      </c>
      <c r="J51" s="83">
        <f>SUM(I51:I62)</f>
        <v>0</v>
      </c>
      <c r="K51" s="101">
        <f>SUM(J51:J62)</f>
        <v>0</v>
      </c>
    </row>
    <row r="52" spans="1:11" ht="15.75" thickBot="1" x14ac:dyDescent="0.3">
      <c r="A52" s="139"/>
      <c r="B52" s="124"/>
      <c r="C52" s="129"/>
      <c r="D52" s="122"/>
      <c r="E52" s="14" t="s">
        <v>72</v>
      </c>
      <c r="F52" s="102"/>
      <c r="G52" s="105"/>
      <c r="H52" s="105"/>
      <c r="I52" s="108"/>
      <c r="J52" s="84"/>
      <c r="K52" s="102"/>
    </row>
    <row r="53" spans="1:11" ht="15.75" thickBot="1" x14ac:dyDescent="0.3">
      <c r="A53" s="139"/>
      <c r="B53" s="124"/>
      <c r="C53" s="129"/>
      <c r="D53" s="121"/>
      <c r="E53" s="4" t="s">
        <v>73</v>
      </c>
      <c r="F53" s="103"/>
      <c r="G53" s="106"/>
      <c r="H53" s="106"/>
      <c r="I53" s="109"/>
      <c r="J53" s="84"/>
      <c r="K53" s="102"/>
    </row>
    <row r="54" spans="1:11" ht="15.75" thickBot="1" x14ac:dyDescent="0.3">
      <c r="A54" s="139"/>
      <c r="B54" s="124"/>
      <c r="C54" s="129"/>
      <c r="D54" s="120" t="s">
        <v>74</v>
      </c>
      <c r="E54" s="3" t="s">
        <v>75</v>
      </c>
      <c r="F54" s="101"/>
      <c r="G54" s="104"/>
      <c r="H54" s="104"/>
      <c r="I54" s="107">
        <f t="shared" si="0"/>
        <v>0</v>
      </c>
      <c r="J54" s="84"/>
      <c r="K54" s="102"/>
    </row>
    <row r="55" spans="1:11" ht="26.25" thickBot="1" x14ac:dyDescent="0.3">
      <c r="A55" s="139"/>
      <c r="B55" s="124"/>
      <c r="C55" s="129"/>
      <c r="D55" s="122"/>
      <c r="E55" s="14" t="s">
        <v>76</v>
      </c>
      <c r="F55" s="102"/>
      <c r="G55" s="105"/>
      <c r="H55" s="105"/>
      <c r="I55" s="108"/>
      <c r="J55" s="84"/>
      <c r="K55" s="102"/>
    </row>
    <row r="56" spans="1:11" ht="15.75" thickBot="1" x14ac:dyDescent="0.3">
      <c r="A56" s="139"/>
      <c r="B56" s="124"/>
      <c r="C56" s="129"/>
      <c r="D56" s="122"/>
      <c r="E56" s="3" t="s">
        <v>77</v>
      </c>
      <c r="F56" s="102"/>
      <c r="G56" s="105"/>
      <c r="H56" s="105"/>
      <c r="I56" s="108"/>
      <c r="J56" s="84"/>
      <c r="K56" s="102"/>
    </row>
    <row r="57" spans="1:11" ht="26.25" thickBot="1" x14ac:dyDescent="0.3">
      <c r="A57" s="139"/>
      <c r="B57" s="124"/>
      <c r="C57" s="129"/>
      <c r="D57" s="122"/>
      <c r="E57" s="14" t="s">
        <v>78</v>
      </c>
      <c r="F57" s="102"/>
      <c r="G57" s="105"/>
      <c r="H57" s="105"/>
      <c r="I57" s="108"/>
      <c r="J57" s="84"/>
      <c r="K57" s="102"/>
    </row>
    <row r="58" spans="1:11" ht="26.25" thickBot="1" x14ac:dyDescent="0.3">
      <c r="A58" s="139"/>
      <c r="B58" s="124"/>
      <c r="C58" s="129"/>
      <c r="D58" s="121"/>
      <c r="E58" s="4" t="s">
        <v>79</v>
      </c>
      <c r="F58" s="103"/>
      <c r="G58" s="106"/>
      <c r="H58" s="106"/>
      <c r="I58" s="109"/>
      <c r="J58" s="84"/>
      <c r="K58" s="102"/>
    </row>
    <row r="59" spans="1:11" ht="15.75" thickBot="1" x14ac:dyDescent="0.3">
      <c r="A59" s="139"/>
      <c r="B59" s="124"/>
      <c r="C59" s="129"/>
      <c r="D59" s="120" t="s">
        <v>80</v>
      </c>
      <c r="E59" s="3" t="s">
        <v>81</v>
      </c>
      <c r="F59" s="101"/>
      <c r="G59" s="104"/>
      <c r="H59" s="104"/>
      <c r="I59" s="107">
        <f t="shared" si="0"/>
        <v>0</v>
      </c>
      <c r="J59" s="84"/>
      <c r="K59" s="102"/>
    </row>
    <row r="60" spans="1:11" ht="26.25" thickBot="1" x14ac:dyDescent="0.3">
      <c r="A60" s="139"/>
      <c r="B60" s="124"/>
      <c r="C60" s="129"/>
      <c r="D60" s="122"/>
      <c r="E60" s="14" t="s">
        <v>82</v>
      </c>
      <c r="F60" s="102"/>
      <c r="G60" s="105"/>
      <c r="H60" s="105"/>
      <c r="I60" s="108"/>
      <c r="J60" s="84"/>
      <c r="K60" s="102"/>
    </row>
    <row r="61" spans="1:11" ht="15.75" thickBot="1" x14ac:dyDescent="0.3">
      <c r="A61" s="139"/>
      <c r="B61" s="124"/>
      <c r="C61" s="129"/>
      <c r="D61" s="122"/>
      <c r="E61" s="3" t="s">
        <v>83</v>
      </c>
      <c r="F61" s="102"/>
      <c r="G61" s="105"/>
      <c r="H61" s="105"/>
      <c r="I61" s="108"/>
      <c r="J61" s="84"/>
      <c r="K61" s="102"/>
    </row>
    <row r="62" spans="1:11" ht="15.75" thickBot="1" x14ac:dyDescent="0.3">
      <c r="A62" s="140"/>
      <c r="B62" s="125"/>
      <c r="C62" s="130"/>
      <c r="D62" s="121"/>
      <c r="E62" s="14" t="s">
        <v>84</v>
      </c>
      <c r="F62" s="103"/>
      <c r="G62" s="106"/>
      <c r="H62" s="106"/>
      <c r="I62" s="109"/>
      <c r="J62" s="98"/>
      <c r="K62" s="103"/>
    </row>
    <row r="63" spans="1:11" ht="39" thickBot="1" x14ac:dyDescent="0.3">
      <c r="A63" s="147" t="s">
        <v>85</v>
      </c>
      <c r="B63" s="123" t="s">
        <v>86</v>
      </c>
      <c r="C63" s="126" t="s">
        <v>87</v>
      </c>
      <c r="D63" s="42" t="s">
        <v>88</v>
      </c>
      <c r="E63" s="38" t="s">
        <v>89</v>
      </c>
      <c r="F63" s="49"/>
      <c r="G63" s="50"/>
      <c r="H63" s="50"/>
      <c r="I63" s="50">
        <f t="shared" si="0"/>
        <v>0</v>
      </c>
      <c r="J63" s="83">
        <f>SUM(I63:I64)</f>
        <v>0</v>
      </c>
      <c r="K63" s="107">
        <f>SUM(J63:J66)</f>
        <v>0</v>
      </c>
    </row>
    <row r="64" spans="1:11" ht="84" customHeight="1" thickBot="1" x14ac:dyDescent="0.3">
      <c r="A64" s="148"/>
      <c r="B64" s="124"/>
      <c r="C64" s="127"/>
      <c r="D64" s="39" t="s">
        <v>239</v>
      </c>
      <c r="E64" s="43" t="s">
        <v>90</v>
      </c>
      <c r="F64" s="51"/>
      <c r="G64" s="52"/>
      <c r="H64" s="52"/>
      <c r="I64" s="52">
        <f t="shared" si="0"/>
        <v>0</v>
      </c>
      <c r="J64" s="98"/>
      <c r="K64" s="108"/>
    </row>
    <row r="65" spans="1:11" ht="15" customHeight="1" thickBot="1" x14ac:dyDescent="0.3">
      <c r="A65" s="148"/>
      <c r="B65" s="124"/>
      <c r="C65" s="132" t="s">
        <v>91</v>
      </c>
      <c r="D65" s="134" t="s">
        <v>92</v>
      </c>
      <c r="E65" s="23" t="s">
        <v>89</v>
      </c>
      <c r="F65" s="110"/>
      <c r="G65" s="112"/>
      <c r="H65" s="112"/>
      <c r="I65" s="114">
        <f>SUM(F65:H65)</f>
        <v>0</v>
      </c>
      <c r="J65" s="83">
        <f>SUM(I65:I66)</f>
        <v>0</v>
      </c>
      <c r="K65" s="108"/>
    </row>
    <row r="66" spans="1:11" ht="26.25" thickBot="1" x14ac:dyDescent="0.3">
      <c r="A66" s="149"/>
      <c r="B66" s="125"/>
      <c r="C66" s="133"/>
      <c r="D66" s="135"/>
      <c r="E66" s="23" t="s">
        <v>90</v>
      </c>
      <c r="F66" s="111"/>
      <c r="G66" s="113"/>
      <c r="H66" s="113"/>
      <c r="I66" s="115"/>
      <c r="J66" s="98"/>
      <c r="K66" s="109"/>
    </row>
    <row r="67" spans="1:11" ht="15.75" customHeight="1" thickBot="1" x14ac:dyDescent="0.3">
      <c r="A67" s="136" t="s">
        <v>217</v>
      </c>
      <c r="B67" s="123" t="s">
        <v>93</v>
      </c>
      <c r="C67" s="126" t="s">
        <v>94</v>
      </c>
      <c r="D67" s="117" t="s">
        <v>95</v>
      </c>
      <c r="E67" s="38" t="s">
        <v>96</v>
      </c>
      <c r="F67" s="83"/>
      <c r="G67" s="85"/>
      <c r="H67" s="85"/>
      <c r="I67" s="87">
        <f t="shared" si="0"/>
        <v>0</v>
      </c>
      <c r="J67" s="83">
        <f>SUM(I67:I74)</f>
        <v>0</v>
      </c>
      <c r="K67" s="107">
        <f>SUM(J67:J83)</f>
        <v>0</v>
      </c>
    </row>
    <row r="68" spans="1:11" ht="15.75" thickBot="1" x14ac:dyDescent="0.3">
      <c r="A68" s="137"/>
      <c r="B68" s="124"/>
      <c r="C68" s="131"/>
      <c r="D68" s="118"/>
      <c r="E68" s="40" t="s">
        <v>97</v>
      </c>
      <c r="F68" s="84"/>
      <c r="G68" s="86"/>
      <c r="H68" s="86"/>
      <c r="I68" s="88"/>
      <c r="J68" s="84"/>
      <c r="K68" s="108"/>
    </row>
    <row r="69" spans="1:11" ht="15.75" thickBot="1" x14ac:dyDescent="0.3">
      <c r="A69" s="137"/>
      <c r="B69" s="124"/>
      <c r="C69" s="131"/>
      <c r="D69" s="119"/>
      <c r="E69" s="41" t="s">
        <v>98</v>
      </c>
      <c r="F69" s="84"/>
      <c r="G69" s="86"/>
      <c r="H69" s="86"/>
      <c r="I69" s="88"/>
      <c r="J69" s="84"/>
      <c r="K69" s="108"/>
    </row>
    <row r="70" spans="1:11" ht="15" customHeight="1" thickBot="1" x14ac:dyDescent="0.3">
      <c r="A70" s="137"/>
      <c r="B70" s="124"/>
      <c r="C70" s="131"/>
      <c r="D70" s="117" t="s">
        <v>99</v>
      </c>
      <c r="E70" s="38" t="s">
        <v>100</v>
      </c>
      <c r="F70" s="84"/>
      <c r="G70" s="86"/>
      <c r="H70" s="86"/>
      <c r="I70" s="88"/>
      <c r="J70" s="84"/>
      <c r="K70" s="108"/>
    </row>
    <row r="71" spans="1:11" ht="26.25" thickBot="1" x14ac:dyDescent="0.3">
      <c r="A71" s="137"/>
      <c r="B71" s="124"/>
      <c r="C71" s="131"/>
      <c r="D71" s="118"/>
      <c r="E71" s="40" t="s">
        <v>101</v>
      </c>
      <c r="F71" s="84"/>
      <c r="G71" s="86"/>
      <c r="H71" s="86"/>
      <c r="I71" s="88"/>
      <c r="J71" s="84"/>
      <c r="K71" s="108"/>
    </row>
    <row r="72" spans="1:11" ht="26.25" thickBot="1" x14ac:dyDescent="0.3">
      <c r="A72" s="137"/>
      <c r="B72" s="124"/>
      <c r="C72" s="131"/>
      <c r="D72" s="119"/>
      <c r="E72" s="41" t="s">
        <v>102</v>
      </c>
      <c r="F72" s="84"/>
      <c r="G72" s="86"/>
      <c r="H72" s="86"/>
      <c r="I72" s="88"/>
      <c r="J72" s="84"/>
      <c r="K72" s="108"/>
    </row>
    <row r="73" spans="1:11" ht="15" customHeight="1" thickBot="1" x14ac:dyDescent="0.3">
      <c r="A73" s="137"/>
      <c r="B73" s="124"/>
      <c r="C73" s="131"/>
      <c r="D73" s="117" t="s">
        <v>103</v>
      </c>
      <c r="E73" s="38" t="s">
        <v>104</v>
      </c>
      <c r="F73" s="84"/>
      <c r="G73" s="86"/>
      <c r="H73" s="86"/>
      <c r="I73" s="88"/>
      <c r="J73" s="84"/>
      <c r="K73" s="108"/>
    </row>
    <row r="74" spans="1:11" ht="26.25" thickBot="1" x14ac:dyDescent="0.3">
      <c r="A74" s="137"/>
      <c r="B74" s="124"/>
      <c r="C74" s="127"/>
      <c r="D74" s="119"/>
      <c r="E74" s="40" t="s">
        <v>105</v>
      </c>
      <c r="F74" s="98"/>
      <c r="G74" s="99"/>
      <c r="H74" s="99"/>
      <c r="I74" s="100"/>
      <c r="J74" s="98"/>
      <c r="K74" s="108"/>
    </row>
    <row r="75" spans="1:11" ht="15" customHeight="1" thickBot="1" x14ac:dyDescent="0.3">
      <c r="A75" s="137"/>
      <c r="B75" s="124"/>
      <c r="C75" s="128" t="s">
        <v>106</v>
      </c>
      <c r="D75" s="120" t="s">
        <v>107</v>
      </c>
      <c r="E75" s="3" t="s">
        <v>108</v>
      </c>
      <c r="F75" s="101"/>
      <c r="G75" s="104"/>
      <c r="H75" s="104"/>
      <c r="I75" s="107">
        <f>SUM(F75:H75)</f>
        <v>0</v>
      </c>
      <c r="J75" s="83">
        <f>SUM(I75:I78)</f>
        <v>0</v>
      </c>
      <c r="K75" s="108"/>
    </row>
    <row r="76" spans="1:11" ht="15" customHeight="1" thickBot="1" x14ac:dyDescent="0.3">
      <c r="A76" s="137"/>
      <c r="B76" s="124"/>
      <c r="C76" s="129"/>
      <c r="D76" s="122"/>
      <c r="E76" s="14" t="s">
        <v>109</v>
      </c>
      <c r="F76" s="102"/>
      <c r="G76" s="105"/>
      <c r="H76" s="105"/>
      <c r="I76" s="108"/>
      <c r="J76" s="84"/>
      <c r="K76" s="108"/>
    </row>
    <row r="77" spans="1:11" ht="15" customHeight="1" thickBot="1" x14ac:dyDescent="0.3">
      <c r="A77" s="137"/>
      <c r="B77" s="124"/>
      <c r="C77" s="129"/>
      <c r="D77" s="122"/>
      <c r="E77" s="3" t="s">
        <v>110</v>
      </c>
      <c r="F77" s="102"/>
      <c r="G77" s="105"/>
      <c r="H77" s="105"/>
      <c r="I77" s="108"/>
      <c r="J77" s="84"/>
      <c r="K77" s="108"/>
    </row>
    <row r="78" spans="1:11" ht="15.75" customHeight="1" thickBot="1" x14ac:dyDescent="0.3">
      <c r="A78" s="137"/>
      <c r="B78" s="124"/>
      <c r="C78" s="130"/>
      <c r="D78" s="121"/>
      <c r="E78" s="14" t="s">
        <v>111</v>
      </c>
      <c r="F78" s="103"/>
      <c r="G78" s="106"/>
      <c r="H78" s="106"/>
      <c r="I78" s="109"/>
      <c r="J78" s="98"/>
      <c r="K78" s="108"/>
    </row>
    <row r="79" spans="1:11" ht="39" thickBot="1" x14ac:dyDescent="0.3">
      <c r="A79" s="137"/>
      <c r="B79" s="124"/>
      <c r="C79" s="126" t="s">
        <v>112</v>
      </c>
      <c r="D79" s="117" t="s">
        <v>113</v>
      </c>
      <c r="E79" s="38" t="s">
        <v>114</v>
      </c>
      <c r="F79" s="83"/>
      <c r="G79" s="85"/>
      <c r="H79" s="85"/>
      <c r="I79" s="87">
        <f t="shared" ref="I79:I129" si="1">SUM(F79:H79)</f>
        <v>0</v>
      </c>
      <c r="J79" s="83">
        <f>SUM(I79:I81)</f>
        <v>0</v>
      </c>
      <c r="K79" s="108"/>
    </row>
    <row r="80" spans="1:11" ht="15" customHeight="1" thickBot="1" x14ac:dyDescent="0.3">
      <c r="A80" s="137"/>
      <c r="B80" s="124"/>
      <c r="C80" s="131"/>
      <c r="D80" s="118"/>
      <c r="E80" s="40" t="s">
        <v>115</v>
      </c>
      <c r="F80" s="84"/>
      <c r="G80" s="86"/>
      <c r="H80" s="86"/>
      <c r="I80" s="88"/>
      <c r="J80" s="84"/>
      <c r="K80" s="108"/>
    </row>
    <row r="81" spans="1:11" ht="26.25" customHeight="1" thickBot="1" x14ac:dyDescent="0.3">
      <c r="A81" s="137"/>
      <c r="B81" s="124"/>
      <c r="C81" s="127"/>
      <c r="D81" s="119"/>
      <c r="E81" s="41" t="s">
        <v>116</v>
      </c>
      <c r="F81" s="98"/>
      <c r="G81" s="99"/>
      <c r="H81" s="99"/>
      <c r="I81" s="100"/>
      <c r="J81" s="98"/>
      <c r="K81" s="108"/>
    </row>
    <row r="82" spans="1:11" ht="19.5" customHeight="1" thickBot="1" x14ac:dyDescent="0.3">
      <c r="A82" s="137"/>
      <c r="B82" s="124"/>
      <c r="C82" s="128" t="s">
        <v>117</v>
      </c>
      <c r="D82" s="120" t="s">
        <v>118</v>
      </c>
      <c r="E82" s="3" t="s">
        <v>115</v>
      </c>
      <c r="F82" s="101"/>
      <c r="G82" s="104"/>
      <c r="H82" s="104"/>
      <c r="I82" s="107">
        <f t="shared" si="1"/>
        <v>0</v>
      </c>
      <c r="J82" s="83">
        <f>SUM(I82:I83)</f>
        <v>0</v>
      </c>
      <c r="K82" s="108"/>
    </row>
    <row r="83" spans="1:11" ht="48" customHeight="1" thickBot="1" x14ac:dyDescent="0.3">
      <c r="A83" s="138"/>
      <c r="B83" s="125"/>
      <c r="C83" s="130"/>
      <c r="D83" s="121"/>
      <c r="E83" s="14" t="s">
        <v>116</v>
      </c>
      <c r="F83" s="103"/>
      <c r="G83" s="106"/>
      <c r="H83" s="106"/>
      <c r="I83" s="109"/>
      <c r="J83" s="98"/>
      <c r="K83" s="109"/>
    </row>
    <row r="84" spans="1:11" ht="15" customHeight="1" thickBot="1" x14ac:dyDescent="0.3">
      <c r="A84" s="136" t="s">
        <v>119</v>
      </c>
      <c r="B84" s="123" t="s">
        <v>120</v>
      </c>
      <c r="C84" s="126" t="s">
        <v>121</v>
      </c>
      <c r="D84" s="117" t="s">
        <v>241</v>
      </c>
      <c r="E84" s="38" t="s">
        <v>122</v>
      </c>
      <c r="F84" s="83"/>
      <c r="G84" s="85"/>
      <c r="H84" s="85"/>
      <c r="I84" s="87">
        <f t="shared" si="1"/>
        <v>0</v>
      </c>
      <c r="J84" s="83">
        <f>SUM(I84:I101)</f>
        <v>0</v>
      </c>
      <c r="K84" s="107">
        <f>SUM(J84:J121)</f>
        <v>0</v>
      </c>
    </row>
    <row r="85" spans="1:11" ht="15" customHeight="1" thickBot="1" x14ac:dyDescent="0.3">
      <c r="A85" s="137"/>
      <c r="B85" s="124"/>
      <c r="C85" s="131"/>
      <c r="D85" s="118"/>
      <c r="E85" s="40" t="s">
        <v>123</v>
      </c>
      <c r="F85" s="84"/>
      <c r="G85" s="86"/>
      <c r="H85" s="86"/>
      <c r="I85" s="88"/>
      <c r="J85" s="84"/>
      <c r="K85" s="108"/>
    </row>
    <row r="86" spans="1:11" ht="15" customHeight="1" thickBot="1" x14ac:dyDescent="0.3">
      <c r="A86" s="137"/>
      <c r="B86" s="124"/>
      <c r="C86" s="131"/>
      <c r="D86" s="118"/>
      <c r="E86" s="38" t="s">
        <v>124</v>
      </c>
      <c r="F86" s="84"/>
      <c r="G86" s="86"/>
      <c r="H86" s="86"/>
      <c r="I86" s="88"/>
      <c r="J86" s="84"/>
      <c r="K86" s="108"/>
    </row>
    <row r="87" spans="1:11" ht="15" customHeight="1" thickBot="1" x14ac:dyDescent="0.3">
      <c r="A87" s="137"/>
      <c r="B87" s="124"/>
      <c r="C87" s="131"/>
      <c r="D87" s="118"/>
      <c r="E87" s="40" t="s">
        <v>125</v>
      </c>
      <c r="F87" s="84"/>
      <c r="G87" s="86"/>
      <c r="H87" s="86"/>
      <c r="I87" s="88"/>
      <c r="J87" s="84"/>
      <c r="K87" s="108"/>
    </row>
    <row r="88" spans="1:11" ht="15" customHeight="1" thickBot="1" x14ac:dyDescent="0.3">
      <c r="A88" s="137"/>
      <c r="B88" s="124"/>
      <c r="C88" s="131"/>
      <c r="D88" s="118"/>
      <c r="E88" s="38" t="s">
        <v>126</v>
      </c>
      <c r="F88" s="84"/>
      <c r="G88" s="86"/>
      <c r="H88" s="86"/>
      <c r="I88" s="88"/>
      <c r="J88" s="84"/>
      <c r="K88" s="108"/>
    </row>
    <row r="89" spans="1:11" ht="15" customHeight="1" thickBot="1" x14ac:dyDescent="0.3">
      <c r="A89" s="137"/>
      <c r="B89" s="124"/>
      <c r="C89" s="131"/>
      <c r="D89" s="118"/>
      <c r="E89" s="40" t="s">
        <v>127</v>
      </c>
      <c r="F89" s="84"/>
      <c r="G89" s="86"/>
      <c r="H89" s="86"/>
      <c r="I89" s="88"/>
      <c r="J89" s="84"/>
      <c r="K89" s="108"/>
    </row>
    <row r="90" spans="1:11" ht="15.75" customHeight="1" thickBot="1" x14ac:dyDescent="0.3">
      <c r="A90" s="137"/>
      <c r="B90" s="124"/>
      <c r="C90" s="131"/>
      <c r="D90" s="119"/>
      <c r="E90" s="41" t="s">
        <v>128</v>
      </c>
      <c r="F90" s="98"/>
      <c r="G90" s="99"/>
      <c r="H90" s="99"/>
      <c r="I90" s="100"/>
      <c r="J90" s="84"/>
      <c r="K90" s="108"/>
    </row>
    <row r="91" spans="1:11" ht="15" customHeight="1" thickBot="1" x14ac:dyDescent="0.3">
      <c r="A91" s="137"/>
      <c r="B91" s="124"/>
      <c r="C91" s="131"/>
      <c r="D91" s="117" t="s">
        <v>129</v>
      </c>
      <c r="E91" s="38" t="s">
        <v>130</v>
      </c>
      <c r="F91" s="83"/>
      <c r="G91" s="85"/>
      <c r="H91" s="85"/>
      <c r="I91" s="87">
        <f>SUM(F91:H91)</f>
        <v>0</v>
      </c>
      <c r="J91" s="84"/>
      <c r="K91" s="108"/>
    </row>
    <row r="92" spans="1:11" ht="15" customHeight="1" thickBot="1" x14ac:dyDescent="0.3">
      <c r="A92" s="137"/>
      <c r="B92" s="124"/>
      <c r="C92" s="131"/>
      <c r="D92" s="118"/>
      <c r="E92" s="40" t="s">
        <v>131</v>
      </c>
      <c r="F92" s="84"/>
      <c r="G92" s="86"/>
      <c r="H92" s="86"/>
      <c r="I92" s="88"/>
      <c r="J92" s="84"/>
      <c r="K92" s="108"/>
    </row>
    <row r="93" spans="1:11" ht="15" customHeight="1" thickBot="1" x14ac:dyDescent="0.3">
      <c r="A93" s="137"/>
      <c r="B93" s="124"/>
      <c r="C93" s="131"/>
      <c r="D93" s="118"/>
      <c r="E93" s="38" t="s">
        <v>132</v>
      </c>
      <c r="F93" s="84"/>
      <c r="G93" s="86"/>
      <c r="H93" s="86"/>
      <c r="I93" s="88"/>
      <c r="J93" s="84"/>
      <c r="K93" s="108"/>
    </row>
    <row r="94" spans="1:11" ht="15" customHeight="1" thickBot="1" x14ac:dyDescent="0.3">
      <c r="A94" s="137"/>
      <c r="B94" s="124"/>
      <c r="C94" s="131"/>
      <c r="D94" s="118"/>
      <c r="E94" s="40" t="s">
        <v>133</v>
      </c>
      <c r="F94" s="84"/>
      <c r="G94" s="86"/>
      <c r="H94" s="86"/>
      <c r="I94" s="88"/>
      <c r="J94" s="84"/>
      <c r="K94" s="108"/>
    </row>
    <row r="95" spans="1:11" ht="15" customHeight="1" thickBot="1" x14ac:dyDescent="0.3">
      <c r="A95" s="137"/>
      <c r="B95" s="124"/>
      <c r="C95" s="131"/>
      <c r="D95" s="118"/>
      <c r="E95" s="38" t="s">
        <v>134</v>
      </c>
      <c r="F95" s="84"/>
      <c r="G95" s="86"/>
      <c r="H95" s="86"/>
      <c r="I95" s="88"/>
      <c r="J95" s="84"/>
      <c r="K95" s="108"/>
    </row>
    <row r="96" spans="1:11" ht="39" thickBot="1" x14ac:dyDescent="0.3">
      <c r="A96" s="137"/>
      <c r="B96" s="124"/>
      <c r="C96" s="131"/>
      <c r="D96" s="118"/>
      <c r="E96" s="40" t="s">
        <v>218</v>
      </c>
      <c r="F96" s="84"/>
      <c r="G96" s="86"/>
      <c r="H96" s="86"/>
      <c r="I96" s="88"/>
      <c r="J96" s="84"/>
      <c r="K96" s="108"/>
    </row>
    <row r="97" spans="1:11" ht="17.25" customHeight="1" thickBot="1" x14ac:dyDescent="0.3">
      <c r="A97" s="137"/>
      <c r="B97" s="124"/>
      <c r="C97" s="131"/>
      <c r="D97" s="119"/>
      <c r="E97" s="40" t="s">
        <v>136</v>
      </c>
      <c r="F97" s="98"/>
      <c r="G97" s="99"/>
      <c r="H97" s="99"/>
      <c r="I97" s="100"/>
      <c r="J97" s="84"/>
      <c r="K97" s="108"/>
    </row>
    <row r="98" spans="1:11" ht="15" customHeight="1" thickBot="1" x14ac:dyDescent="0.3">
      <c r="A98" s="137"/>
      <c r="B98" s="124"/>
      <c r="C98" s="131"/>
      <c r="D98" s="117" t="s">
        <v>137</v>
      </c>
      <c r="E98" s="38" t="s">
        <v>135</v>
      </c>
      <c r="F98" s="83"/>
      <c r="G98" s="85"/>
      <c r="H98" s="85"/>
      <c r="I98" s="87">
        <f t="shared" si="1"/>
        <v>0</v>
      </c>
      <c r="J98" s="84"/>
      <c r="K98" s="108"/>
    </row>
    <row r="99" spans="1:11" ht="26.25" thickBot="1" x14ac:dyDescent="0.3">
      <c r="A99" s="137"/>
      <c r="B99" s="124"/>
      <c r="C99" s="131"/>
      <c r="D99" s="118"/>
      <c r="E99" s="40" t="s">
        <v>138</v>
      </c>
      <c r="F99" s="84"/>
      <c r="G99" s="86"/>
      <c r="H99" s="86"/>
      <c r="I99" s="88"/>
      <c r="J99" s="84"/>
      <c r="K99" s="108"/>
    </row>
    <row r="100" spans="1:11" ht="15" customHeight="1" thickBot="1" x14ac:dyDescent="0.3">
      <c r="A100" s="137"/>
      <c r="B100" s="124"/>
      <c r="C100" s="131"/>
      <c r="D100" s="118"/>
      <c r="E100" s="38" t="s">
        <v>139</v>
      </c>
      <c r="F100" s="84"/>
      <c r="G100" s="86"/>
      <c r="H100" s="86"/>
      <c r="I100" s="88"/>
      <c r="J100" s="84"/>
      <c r="K100" s="108"/>
    </row>
    <row r="101" spans="1:11" ht="15.75" customHeight="1" thickBot="1" x14ac:dyDescent="0.3">
      <c r="A101" s="137"/>
      <c r="B101" s="124"/>
      <c r="C101" s="127"/>
      <c r="D101" s="119"/>
      <c r="E101" s="40" t="s">
        <v>140</v>
      </c>
      <c r="F101" s="98"/>
      <c r="G101" s="99"/>
      <c r="H101" s="99"/>
      <c r="I101" s="100"/>
      <c r="J101" s="98"/>
      <c r="K101" s="108"/>
    </row>
    <row r="102" spans="1:11" ht="15" customHeight="1" thickBot="1" x14ac:dyDescent="0.3">
      <c r="A102" s="137"/>
      <c r="B102" s="124"/>
      <c r="C102" s="128" t="s">
        <v>141</v>
      </c>
      <c r="D102" s="120" t="s">
        <v>242</v>
      </c>
      <c r="E102" s="3" t="s">
        <v>142</v>
      </c>
      <c r="F102" s="101"/>
      <c r="G102" s="104"/>
      <c r="H102" s="104"/>
      <c r="I102" s="107">
        <f t="shared" si="1"/>
        <v>0</v>
      </c>
      <c r="J102" s="83">
        <f>SUM(I102:I121)</f>
        <v>0</v>
      </c>
      <c r="K102" s="108"/>
    </row>
    <row r="103" spans="1:11" ht="15" customHeight="1" thickBot="1" x14ac:dyDescent="0.3">
      <c r="A103" s="137"/>
      <c r="B103" s="124"/>
      <c r="C103" s="129"/>
      <c r="D103" s="122"/>
      <c r="E103" s="14" t="s">
        <v>143</v>
      </c>
      <c r="F103" s="102"/>
      <c r="G103" s="105"/>
      <c r="H103" s="105"/>
      <c r="I103" s="108"/>
      <c r="J103" s="84"/>
      <c r="K103" s="108"/>
    </row>
    <row r="104" spans="1:11" ht="15" customHeight="1" thickBot="1" x14ac:dyDescent="0.3">
      <c r="A104" s="137"/>
      <c r="B104" s="124"/>
      <c r="C104" s="129"/>
      <c r="D104" s="122"/>
      <c r="E104" s="3" t="s">
        <v>144</v>
      </c>
      <c r="F104" s="102"/>
      <c r="G104" s="105"/>
      <c r="H104" s="105"/>
      <c r="I104" s="108"/>
      <c r="J104" s="84"/>
      <c r="K104" s="108"/>
    </row>
    <row r="105" spans="1:11" ht="15" customHeight="1" thickBot="1" x14ac:dyDescent="0.3">
      <c r="A105" s="137"/>
      <c r="B105" s="124"/>
      <c r="C105" s="129"/>
      <c r="D105" s="122"/>
      <c r="E105" s="14" t="s">
        <v>145</v>
      </c>
      <c r="F105" s="102"/>
      <c r="G105" s="105"/>
      <c r="H105" s="105"/>
      <c r="I105" s="108"/>
      <c r="J105" s="84"/>
      <c r="K105" s="108"/>
    </row>
    <row r="106" spans="1:11" ht="15" customHeight="1" thickBot="1" x14ac:dyDescent="0.3">
      <c r="A106" s="137"/>
      <c r="B106" s="124"/>
      <c r="C106" s="129"/>
      <c r="D106" s="122"/>
      <c r="E106" s="3" t="s">
        <v>146</v>
      </c>
      <c r="F106" s="102"/>
      <c r="G106" s="105"/>
      <c r="H106" s="105"/>
      <c r="I106" s="108"/>
      <c r="J106" s="84"/>
      <c r="K106" s="108"/>
    </row>
    <row r="107" spans="1:11" ht="15" customHeight="1" thickBot="1" x14ac:dyDescent="0.3">
      <c r="A107" s="137"/>
      <c r="B107" s="124"/>
      <c r="C107" s="129"/>
      <c r="D107" s="122"/>
      <c r="E107" s="14" t="s">
        <v>147</v>
      </c>
      <c r="F107" s="102"/>
      <c r="G107" s="105"/>
      <c r="H107" s="105"/>
      <c r="I107" s="108"/>
      <c r="J107" s="84"/>
      <c r="K107" s="108"/>
    </row>
    <row r="108" spans="1:11" ht="15.75" customHeight="1" thickBot="1" x14ac:dyDescent="0.3">
      <c r="A108" s="137"/>
      <c r="B108" s="124"/>
      <c r="C108" s="129"/>
      <c r="D108" s="121"/>
      <c r="E108" s="4" t="s">
        <v>148</v>
      </c>
      <c r="F108" s="103"/>
      <c r="G108" s="106"/>
      <c r="H108" s="106"/>
      <c r="I108" s="109"/>
      <c r="J108" s="84"/>
      <c r="K108" s="108"/>
    </row>
    <row r="109" spans="1:11" ht="15" customHeight="1" thickBot="1" x14ac:dyDescent="0.3">
      <c r="A109" s="137"/>
      <c r="B109" s="124"/>
      <c r="C109" s="129"/>
      <c r="D109" s="120" t="s">
        <v>149</v>
      </c>
      <c r="E109" s="3" t="s">
        <v>150</v>
      </c>
      <c r="F109" s="101"/>
      <c r="G109" s="104"/>
      <c r="H109" s="104"/>
      <c r="I109" s="107">
        <f t="shared" si="1"/>
        <v>0</v>
      </c>
      <c r="J109" s="84"/>
      <c r="K109" s="108"/>
    </row>
    <row r="110" spans="1:11" ht="15" customHeight="1" thickBot="1" x14ac:dyDescent="0.3">
      <c r="A110" s="137"/>
      <c r="B110" s="124"/>
      <c r="C110" s="129"/>
      <c r="D110" s="122"/>
      <c r="E110" s="14" t="s">
        <v>151</v>
      </c>
      <c r="F110" s="102"/>
      <c r="G110" s="105"/>
      <c r="H110" s="105"/>
      <c r="I110" s="108"/>
      <c r="J110" s="84"/>
      <c r="K110" s="108"/>
    </row>
    <row r="111" spans="1:11" ht="15.75" thickBot="1" x14ac:dyDescent="0.3">
      <c r="A111" s="137"/>
      <c r="B111" s="124"/>
      <c r="C111" s="129"/>
      <c r="D111" s="122"/>
      <c r="E111" s="3" t="s">
        <v>152</v>
      </c>
      <c r="F111" s="102"/>
      <c r="G111" s="105"/>
      <c r="H111" s="105"/>
      <c r="I111" s="108"/>
      <c r="J111" s="84"/>
      <c r="K111" s="108"/>
    </row>
    <row r="112" spans="1:11" ht="26.25" thickBot="1" x14ac:dyDescent="0.3">
      <c r="A112" s="137"/>
      <c r="B112" s="124"/>
      <c r="C112" s="129"/>
      <c r="D112" s="121"/>
      <c r="E112" s="14" t="s">
        <v>153</v>
      </c>
      <c r="F112" s="103"/>
      <c r="G112" s="106"/>
      <c r="H112" s="106"/>
      <c r="I112" s="109"/>
      <c r="J112" s="84"/>
      <c r="K112" s="108"/>
    </row>
    <row r="113" spans="1:11" ht="26.25" thickBot="1" x14ac:dyDescent="0.3">
      <c r="A113" s="137"/>
      <c r="B113" s="124"/>
      <c r="C113" s="129"/>
      <c r="D113" s="120" t="s">
        <v>154</v>
      </c>
      <c r="E113" s="3" t="s">
        <v>155</v>
      </c>
      <c r="F113" s="101"/>
      <c r="G113" s="104"/>
      <c r="H113" s="104"/>
      <c r="I113" s="107">
        <f t="shared" si="1"/>
        <v>0</v>
      </c>
      <c r="J113" s="84"/>
      <c r="K113" s="108"/>
    </row>
    <row r="114" spans="1:11" ht="26.25" thickBot="1" x14ac:dyDescent="0.3">
      <c r="A114" s="137"/>
      <c r="B114" s="124"/>
      <c r="C114" s="129"/>
      <c r="D114" s="122"/>
      <c r="E114" s="14" t="s">
        <v>156</v>
      </c>
      <c r="F114" s="102"/>
      <c r="G114" s="105"/>
      <c r="H114" s="105"/>
      <c r="I114" s="108"/>
      <c r="J114" s="84"/>
      <c r="K114" s="108"/>
    </row>
    <row r="115" spans="1:11" ht="15.75" thickBot="1" x14ac:dyDescent="0.3">
      <c r="A115" s="137"/>
      <c r="B115" s="124"/>
      <c r="C115" s="129"/>
      <c r="D115" s="122"/>
      <c r="E115" s="14" t="s">
        <v>157</v>
      </c>
      <c r="F115" s="102"/>
      <c r="G115" s="105"/>
      <c r="H115" s="105"/>
      <c r="I115" s="108"/>
      <c r="J115" s="84"/>
      <c r="K115" s="108"/>
    </row>
    <row r="116" spans="1:11" ht="15.75" thickBot="1" x14ac:dyDescent="0.3">
      <c r="A116" s="137"/>
      <c r="B116" s="124"/>
      <c r="C116" s="129"/>
      <c r="D116" s="122"/>
      <c r="E116" s="3" t="s">
        <v>158</v>
      </c>
      <c r="F116" s="102"/>
      <c r="G116" s="105"/>
      <c r="H116" s="105"/>
      <c r="I116" s="108"/>
      <c r="J116" s="84"/>
      <c r="K116" s="108"/>
    </row>
    <row r="117" spans="1:11" ht="39" thickBot="1" x14ac:dyDescent="0.3">
      <c r="A117" s="137"/>
      <c r="B117" s="124"/>
      <c r="C117" s="129"/>
      <c r="D117" s="122"/>
      <c r="E117" s="14" t="s">
        <v>159</v>
      </c>
      <c r="F117" s="102"/>
      <c r="G117" s="105"/>
      <c r="H117" s="105"/>
      <c r="I117" s="108"/>
      <c r="J117" s="84"/>
      <c r="K117" s="108"/>
    </row>
    <row r="118" spans="1:11" ht="15.75" thickBot="1" x14ac:dyDescent="0.3">
      <c r="A118" s="137"/>
      <c r="B118" s="124"/>
      <c r="C118" s="129"/>
      <c r="D118" s="122"/>
      <c r="E118" s="3" t="s">
        <v>160</v>
      </c>
      <c r="F118" s="102"/>
      <c r="G118" s="105"/>
      <c r="H118" s="105"/>
      <c r="I118" s="108"/>
      <c r="J118" s="84"/>
      <c r="K118" s="108"/>
    </row>
    <row r="119" spans="1:11" ht="26.25" thickBot="1" x14ac:dyDescent="0.3">
      <c r="A119" s="137"/>
      <c r="B119" s="124"/>
      <c r="C119" s="129"/>
      <c r="D119" s="122"/>
      <c r="E119" s="14" t="s">
        <v>161</v>
      </c>
      <c r="F119" s="102"/>
      <c r="G119" s="105"/>
      <c r="H119" s="105"/>
      <c r="I119" s="108"/>
      <c r="J119" s="84"/>
      <c r="K119" s="108"/>
    </row>
    <row r="120" spans="1:11" ht="26.25" thickBot="1" x14ac:dyDescent="0.3">
      <c r="A120" s="137"/>
      <c r="B120" s="124"/>
      <c r="C120" s="129"/>
      <c r="D120" s="122"/>
      <c r="E120" s="3" t="s">
        <v>162</v>
      </c>
      <c r="F120" s="102"/>
      <c r="G120" s="105"/>
      <c r="H120" s="105"/>
      <c r="I120" s="108"/>
      <c r="J120" s="84"/>
      <c r="K120" s="108"/>
    </row>
    <row r="121" spans="1:11" ht="15.75" customHeight="1" thickBot="1" x14ac:dyDescent="0.3">
      <c r="A121" s="138"/>
      <c r="B121" s="125"/>
      <c r="C121" s="130"/>
      <c r="D121" s="121"/>
      <c r="E121" s="14" t="s">
        <v>59</v>
      </c>
      <c r="F121" s="103"/>
      <c r="G121" s="106"/>
      <c r="H121" s="106"/>
      <c r="I121" s="109"/>
      <c r="J121" s="98"/>
      <c r="K121" s="109"/>
    </row>
    <row r="122" spans="1:11" ht="15.75" customHeight="1" thickBot="1" x14ac:dyDescent="0.3">
      <c r="A122" s="136" t="s">
        <v>219</v>
      </c>
      <c r="B122" s="123" t="s">
        <v>163</v>
      </c>
      <c r="C122" s="126" t="s">
        <v>164</v>
      </c>
      <c r="D122" s="117" t="s">
        <v>165</v>
      </c>
      <c r="E122" s="38" t="s">
        <v>166</v>
      </c>
      <c r="F122" s="83"/>
      <c r="G122" s="85"/>
      <c r="H122" s="85"/>
      <c r="I122" s="87">
        <f t="shared" si="1"/>
        <v>0</v>
      </c>
      <c r="J122" s="83">
        <f>SUM(I122:I128)</f>
        <v>0</v>
      </c>
      <c r="K122" s="107">
        <f>SUM(J122:J137)</f>
        <v>0</v>
      </c>
    </row>
    <row r="123" spans="1:11" ht="26.25" thickBot="1" x14ac:dyDescent="0.3">
      <c r="A123" s="137"/>
      <c r="B123" s="124"/>
      <c r="C123" s="131"/>
      <c r="D123" s="118"/>
      <c r="E123" s="40" t="s">
        <v>167</v>
      </c>
      <c r="F123" s="84"/>
      <c r="G123" s="86"/>
      <c r="H123" s="86"/>
      <c r="I123" s="88"/>
      <c r="J123" s="84"/>
      <c r="K123" s="108"/>
    </row>
    <row r="124" spans="1:11" ht="15.75" thickBot="1" x14ac:dyDescent="0.3">
      <c r="A124" s="137"/>
      <c r="B124" s="124"/>
      <c r="C124" s="131"/>
      <c r="D124" s="118"/>
      <c r="E124" s="38" t="s">
        <v>243</v>
      </c>
      <c r="F124" s="84"/>
      <c r="G124" s="86"/>
      <c r="H124" s="86"/>
      <c r="I124" s="88"/>
      <c r="J124" s="84"/>
      <c r="K124" s="108"/>
    </row>
    <row r="125" spans="1:11" ht="15.75" thickBot="1" x14ac:dyDescent="0.3">
      <c r="A125" s="137"/>
      <c r="B125" s="124"/>
      <c r="C125" s="131"/>
      <c r="D125" s="119"/>
      <c r="E125" s="40" t="s">
        <v>168</v>
      </c>
      <c r="F125" s="98"/>
      <c r="G125" s="99"/>
      <c r="H125" s="99"/>
      <c r="I125" s="100"/>
      <c r="J125" s="84"/>
      <c r="K125" s="108"/>
    </row>
    <row r="126" spans="1:11" ht="15.75" customHeight="1" thickBot="1" x14ac:dyDescent="0.3">
      <c r="A126" s="137"/>
      <c r="B126" s="124"/>
      <c r="C126" s="131"/>
      <c r="D126" s="117" t="s">
        <v>169</v>
      </c>
      <c r="E126" s="38" t="s">
        <v>140</v>
      </c>
      <c r="F126" s="83"/>
      <c r="G126" s="85"/>
      <c r="H126" s="85"/>
      <c r="I126" s="87">
        <f t="shared" si="1"/>
        <v>0</v>
      </c>
      <c r="J126" s="84"/>
      <c r="K126" s="108"/>
    </row>
    <row r="127" spans="1:11" ht="25.5" customHeight="1" thickBot="1" x14ac:dyDescent="0.3">
      <c r="A127" s="137"/>
      <c r="B127" s="124"/>
      <c r="C127" s="131"/>
      <c r="D127" s="118"/>
      <c r="E127" s="40" t="s">
        <v>170</v>
      </c>
      <c r="F127" s="84"/>
      <c r="G127" s="86"/>
      <c r="H127" s="86"/>
      <c r="I127" s="88"/>
      <c r="J127" s="84"/>
      <c r="K127" s="108"/>
    </row>
    <row r="128" spans="1:11" ht="24.75" customHeight="1" thickBot="1" x14ac:dyDescent="0.3">
      <c r="A128" s="137"/>
      <c r="B128" s="124"/>
      <c r="C128" s="127"/>
      <c r="D128" s="119"/>
      <c r="E128" s="40" t="s">
        <v>170</v>
      </c>
      <c r="F128" s="98"/>
      <c r="G128" s="99"/>
      <c r="H128" s="99"/>
      <c r="I128" s="100"/>
      <c r="J128" s="98"/>
      <c r="K128" s="108"/>
    </row>
    <row r="129" spans="1:11" ht="15.75" thickBot="1" x14ac:dyDescent="0.3">
      <c r="A129" s="137"/>
      <c r="B129" s="124"/>
      <c r="C129" s="128" t="s">
        <v>171</v>
      </c>
      <c r="D129" s="120" t="s">
        <v>172</v>
      </c>
      <c r="E129" s="14" t="s">
        <v>173</v>
      </c>
      <c r="F129" s="101"/>
      <c r="G129" s="104"/>
      <c r="H129" s="104"/>
      <c r="I129" s="107">
        <f t="shared" si="1"/>
        <v>0</v>
      </c>
      <c r="J129" s="83">
        <f>SUM(I129:I137)</f>
        <v>0</v>
      </c>
      <c r="K129" s="108"/>
    </row>
    <row r="130" spans="1:11" ht="26.25" thickBot="1" x14ac:dyDescent="0.3">
      <c r="A130" s="137"/>
      <c r="B130" s="124"/>
      <c r="C130" s="129"/>
      <c r="D130" s="121"/>
      <c r="E130" s="4" t="s">
        <v>174</v>
      </c>
      <c r="F130" s="103"/>
      <c r="G130" s="106"/>
      <c r="H130" s="106"/>
      <c r="I130" s="109"/>
      <c r="J130" s="84"/>
      <c r="K130" s="108"/>
    </row>
    <row r="131" spans="1:11" ht="39" customHeight="1" thickBot="1" x14ac:dyDescent="0.3">
      <c r="A131" s="137"/>
      <c r="B131" s="124"/>
      <c r="C131" s="129"/>
      <c r="D131" s="15" t="s">
        <v>175</v>
      </c>
      <c r="E131" s="4" t="s">
        <v>176</v>
      </c>
      <c r="F131" s="53"/>
      <c r="G131" s="54"/>
      <c r="H131" s="54"/>
      <c r="I131" s="55">
        <f t="shared" ref="I131:I154" si="2">SUM(F131:H131)</f>
        <v>0</v>
      </c>
      <c r="J131" s="84"/>
      <c r="K131" s="108"/>
    </row>
    <row r="132" spans="1:11" ht="26.25" thickBot="1" x14ac:dyDescent="0.3">
      <c r="A132" s="137"/>
      <c r="B132" s="124"/>
      <c r="C132" s="129"/>
      <c r="D132" s="120" t="s">
        <v>177</v>
      </c>
      <c r="E132" s="3" t="s">
        <v>178</v>
      </c>
      <c r="F132" s="101"/>
      <c r="G132" s="104"/>
      <c r="H132" s="104"/>
      <c r="I132" s="107">
        <f t="shared" si="2"/>
        <v>0</v>
      </c>
      <c r="J132" s="84"/>
      <c r="K132" s="108"/>
    </row>
    <row r="133" spans="1:11" ht="15.75" thickBot="1" x14ac:dyDescent="0.3">
      <c r="A133" s="137"/>
      <c r="B133" s="124"/>
      <c r="C133" s="129"/>
      <c r="D133" s="122"/>
      <c r="E133" s="14" t="s">
        <v>179</v>
      </c>
      <c r="F133" s="102"/>
      <c r="G133" s="105"/>
      <c r="H133" s="105"/>
      <c r="I133" s="108"/>
      <c r="J133" s="84"/>
      <c r="K133" s="108"/>
    </row>
    <row r="134" spans="1:11" ht="15.75" thickBot="1" x14ac:dyDescent="0.3">
      <c r="A134" s="137"/>
      <c r="B134" s="124"/>
      <c r="C134" s="129"/>
      <c r="D134" s="122"/>
      <c r="E134" s="3" t="s">
        <v>180</v>
      </c>
      <c r="F134" s="102"/>
      <c r="G134" s="105"/>
      <c r="H134" s="105"/>
      <c r="I134" s="108"/>
      <c r="J134" s="84"/>
      <c r="K134" s="108"/>
    </row>
    <row r="135" spans="1:11" ht="15.75" thickBot="1" x14ac:dyDescent="0.3">
      <c r="A135" s="137"/>
      <c r="B135" s="124"/>
      <c r="C135" s="129"/>
      <c r="D135" s="122"/>
      <c r="E135" s="14" t="s">
        <v>181</v>
      </c>
      <c r="F135" s="102"/>
      <c r="G135" s="105"/>
      <c r="H135" s="105"/>
      <c r="I135" s="108"/>
      <c r="J135" s="84"/>
      <c r="K135" s="108"/>
    </row>
    <row r="136" spans="1:11" ht="15.75" thickBot="1" x14ac:dyDescent="0.3">
      <c r="A136" s="137"/>
      <c r="B136" s="124"/>
      <c r="C136" s="129"/>
      <c r="D136" s="122"/>
      <c r="E136" s="3" t="s">
        <v>182</v>
      </c>
      <c r="F136" s="102"/>
      <c r="G136" s="105"/>
      <c r="H136" s="105"/>
      <c r="I136" s="108"/>
      <c r="J136" s="84"/>
      <c r="K136" s="108"/>
    </row>
    <row r="137" spans="1:11" ht="15.75" thickBot="1" x14ac:dyDescent="0.3">
      <c r="A137" s="138"/>
      <c r="B137" s="125"/>
      <c r="C137" s="130"/>
      <c r="D137" s="121"/>
      <c r="E137" s="14" t="s">
        <v>183</v>
      </c>
      <c r="F137" s="103"/>
      <c r="G137" s="106"/>
      <c r="H137" s="106"/>
      <c r="I137" s="109"/>
      <c r="J137" s="98"/>
      <c r="K137" s="109"/>
    </row>
    <row r="138" spans="1:11" ht="15.75" thickBot="1" x14ac:dyDescent="0.3">
      <c r="A138" s="136" t="s">
        <v>220</v>
      </c>
      <c r="B138" s="123" t="s">
        <v>184</v>
      </c>
      <c r="C138" s="126" t="s">
        <v>185</v>
      </c>
      <c r="D138" s="117" t="s">
        <v>186</v>
      </c>
      <c r="E138" s="38" t="s">
        <v>187</v>
      </c>
      <c r="F138" s="83"/>
      <c r="G138" s="85"/>
      <c r="H138" s="85"/>
      <c r="I138" s="87">
        <f t="shared" si="2"/>
        <v>0</v>
      </c>
      <c r="J138" s="83">
        <f>SUM(I138:I139)</f>
        <v>0</v>
      </c>
      <c r="K138" s="107">
        <f>SUM(J138:J149)</f>
        <v>0</v>
      </c>
    </row>
    <row r="139" spans="1:11" ht="36.75" customHeight="1" thickBot="1" x14ac:dyDescent="0.3">
      <c r="A139" s="137"/>
      <c r="B139" s="124"/>
      <c r="C139" s="127"/>
      <c r="D139" s="119"/>
      <c r="E139" s="40" t="s">
        <v>188</v>
      </c>
      <c r="F139" s="98"/>
      <c r="G139" s="99"/>
      <c r="H139" s="99"/>
      <c r="I139" s="100"/>
      <c r="J139" s="98"/>
      <c r="K139" s="108"/>
    </row>
    <row r="140" spans="1:11" ht="15.75" thickBot="1" x14ac:dyDescent="0.3">
      <c r="A140" s="137"/>
      <c r="B140" s="124"/>
      <c r="C140" s="128" t="s">
        <v>189</v>
      </c>
      <c r="D140" s="120" t="s">
        <v>190</v>
      </c>
      <c r="E140" s="3" t="s">
        <v>187</v>
      </c>
      <c r="F140" s="101"/>
      <c r="G140" s="104"/>
      <c r="H140" s="104"/>
      <c r="I140" s="107">
        <f t="shared" si="2"/>
        <v>0</v>
      </c>
      <c r="J140" s="83">
        <f>SUM(I140:I144)</f>
        <v>0</v>
      </c>
      <c r="K140" s="108"/>
    </row>
    <row r="141" spans="1:11" ht="26.25" thickBot="1" x14ac:dyDescent="0.3">
      <c r="A141" s="137"/>
      <c r="B141" s="124"/>
      <c r="C141" s="129"/>
      <c r="D141" s="122"/>
      <c r="E141" s="14" t="s">
        <v>188</v>
      </c>
      <c r="F141" s="102"/>
      <c r="G141" s="105"/>
      <c r="H141" s="105"/>
      <c r="I141" s="108"/>
      <c r="J141" s="84"/>
      <c r="K141" s="108"/>
    </row>
    <row r="142" spans="1:11" ht="15.75" thickBot="1" x14ac:dyDescent="0.3">
      <c r="A142" s="137"/>
      <c r="B142" s="124"/>
      <c r="C142" s="129"/>
      <c r="D142" s="122"/>
      <c r="E142" s="3" t="s">
        <v>191</v>
      </c>
      <c r="F142" s="102"/>
      <c r="G142" s="105"/>
      <c r="H142" s="105"/>
      <c r="I142" s="108"/>
      <c r="J142" s="84"/>
      <c r="K142" s="108"/>
    </row>
    <row r="143" spans="1:11" ht="39" thickBot="1" x14ac:dyDescent="0.3">
      <c r="A143" s="137"/>
      <c r="B143" s="124"/>
      <c r="C143" s="129"/>
      <c r="D143" s="122"/>
      <c r="E143" s="14" t="s">
        <v>192</v>
      </c>
      <c r="F143" s="102"/>
      <c r="G143" s="105"/>
      <c r="H143" s="105"/>
      <c r="I143" s="108"/>
      <c r="J143" s="84"/>
      <c r="K143" s="108"/>
    </row>
    <row r="144" spans="1:11" ht="39" thickBot="1" x14ac:dyDescent="0.3">
      <c r="A144" s="137"/>
      <c r="B144" s="124"/>
      <c r="C144" s="130"/>
      <c r="D144" s="121"/>
      <c r="E144" s="4" t="s">
        <v>193</v>
      </c>
      <c r="F144" s="103"/>
      <c r="G144" s="106"/>
      <c r="H144" s="106"/>
      <c r="I144" s="109"/>
      <c r="J144" s="98"/>
      <c r="K144" s="108"/>
    </row>
    <row r="145" spans="1:11" ht="15.75" thickBot="1" x14ac:dyDescent="0.3">
      <c r="A145" s="137"/>
      <c r="B145" s="124"/>
      <c r="C145" s="126" t="s">
        <v>194</v>
      </c>
      <c r="D145" s="117" t="s">
        <v>195</v>
      </c>
      <c r="E145" s="38" t="s">
        <v>196</v>
      </c>
      <c r="F145" s="83"/>
      <c r="G145" s="85"/>
      <c r="H145" s="85"/>
      <c r="I145" s="87">
        <f t="shared" si="2"/>
        <v>0</v>
      </c>
      <c r="J145" s="83">
        <f>SUM(I145:I149)</f>
        <v>0</v>
      </c>
      <c r="K145" s="108"/>
    </row>
    <row r="146" spans="1:11" ht="15.75" thickBot="1" x14ac:dyDescent="0.3">
      <c r="A146" s="137"/>
      <c r="B146" s="124"/>
      <c r="C146" s="131"/>
      <c r="D146" s="118"/>
      <c r="E146" s="40" t="s">
        <v>197</v>
      </c>
      <c r="F146" s="84"/>
      <c r="G146" s="86"/>
      <c r="H146" s="86"/>
      <c r="I146" s="88"/>
      <c r="J146" s="84"/>
      <c r="K146" s="108"/>
    </row>
    <row r="147" spans="1:11" ht="26.25" thickBot="1" x14ac:dyDescent="0.3">
      <c r="A147" s="137"/>
      <c r="B147" s="124"/>
      <c r="C147" s="131"/>
      <c r="D147" s="118"/>
      <c r="E147" s="38" t="s">
        <v>138</v>
      </c>
      <c r="F147" s="84"/>
      <c r="G147" s="86"/>
      <c r="H147" s="86"/>
      <c r="I147" s="88"/>
      <c r="J147" s="84"/>
      <c r="K147" s="108"/>
    </row>
    <row r="148" spans="1:11" ht="15.75" thickBot="1" x14ac:dyDescent="0.3">
      <c r="A148" s="137"/>
      <c r="B148" s="124"/>
      <c r="C148" s="131"/>
      <c r="D148" s="118"/>
      <c r="E148" s="40" t="s">
        <v>139</v>
      </c>
      <c r="F148" s="84"/>
      <c r="G148" s="86"/>
      <c r="H148" s="86"/>
      <c r="I148" s="88"/>
      <c r="J148" s="84"/>
      <c r="K148" s="108"/>
    </row>
    <row r="149" spans="1:11" ht="68.25" customHeight="1" thickBot="1" x14ac:dyDescent="0.3">
      <c r="A149" s="138"/>
      <c r="B149" s="125"/>
      <c r="C149" s="127"/>
      <c r="D149" s="119"/>
      <c r="E149" s="41" t="s">
        <v>187</v>
      </c>
      <c r="F149" s="98"/>
      <c r="G149" s="99"/>
      <c r="H149" s="99"/>
      <c r="I149" s="100"/>
      <c r="J149" s="98"/>
      <c r="K149" s="109"/>
    </row>
    <row r="150" spans="1:11" ht="26.25" thickBot="1" x14ac:dyDescent="0.3">
      <c r="A150" s="136" t="s">
        <v>221</v>
      </c>
      <c r="B150" s="123" t="s">
        <v>198</v>
      </c>
      <c r="C150" s="128" t="s">
        <v>199</v>
      </c>
      <c r="D150" s="120" t="s">
        <v>200</v>
      </c>
      <c r="E150" s="14" t="s">
        <v>201</v>
      </c>
      <c r="F150" s="101"/>
      <c r="G150" s="104"/>
      <c r="H150" s="104"/>
      <c r="I150" s="107">
        <f t="shared" si="2"/>
        <v>0</v>
      </c>
      <c r="J150" s="83">
        <f>SUM(I150:I158)</f>
        <v>0</v>
      </c>
      <c r="K150" s="107">
        <f>SUM(J150:J165)</f>
        <v>0</v>
      </c>
    </row>
    <row r="151" spans="1:11" ht="15.75" thickBot="1" x14ac:dyDescent="0.3">
      <c r="A151" s="137"/>
      <c r="B151" s="124"/>
      <c r="C151" s="129"/>
      <c r="D151" s="122"/>
      <c r="E151" s="3" t="s">
        <v>142</v>
      </c>
      <c r="F151" s="102"/>
      <c r="G151" s="105"/>
      <c r="H151" s="105"/>
      <c r="I151" s="108"/>
      <c r="J151" s="84"/>
      <c r="K151" s="108"/>
    </row>
    <row r="152" spans="1:11" ht="15.75" thickBot="1" x14ac:dyDescent="0.3">
      <c r="A152" s="137"/>
      <c r="B152" s="124"/>
      <c r="C152" s="129"/>
      <c r="D152" s="122"/>
      <c r="E152" s="14" t="s">
        <v>143</v>
      </c>
      <c r="F152" s="102"/>
      <c r="G152" s="105"/>
      <c r="H152" s="105"/>
      <c r="I152" s="108"/>
      <c r="J152" s="84"/>
      <c r="K152" s="108"/>
    </row>
    <row r="153" spans="1:11" ht="15.75" thickBot="1" x14ac:dyDescent="0.3">
      <c r="A153" s="137"/>
      <c r="B153" s="124"/>
      <c r="C153" s="129"/>
      <c r="D153" s="121"/>
      <c r="E153" s="4" t="s">
        <v>157</v>
      </c>
      <c r="F153" s="103"/>
      <c r="G153" s="106"/>
      <c r="H153" s="106"/>
      <c r="I153" s="109"/>
      <c r="J153" s="84"/>
      <c r="K153" s="108"/>
    </row>
    <row r="154" spans="1:11" ht="15.75" thickBot="1" x14ac:dyDescent="0.3">
      <c r="A154" s="137"/>
      <c r="B154" s="124"/>
      <c r="C154" s="129"/>
      <c r="D154" s="120" t="s">
        <v>202</v>
      </c>
      <c r="E154" s="3" t="s">
        <v>244</v>
      </c>
      <c r="F154" s="101"/>
      <c r="G154" s="104"/>
      <c r="H154" s="104"/>
      <c r="I154" s="107">
        <f t="shared" si="2"/>
        <v>0</v>
      </c>
      <c r="J154" s="84"/>
      <c r="K154" s="108"/>
    </row>
    <row r="155" spans="1:11" ht="15.75" thickBot="1" x14ac:dyDescent="0.3">
      <c r="A155" s="137"/>
      <c r="B155" s="124"/>
      <c r="C155" s="129"/>
      <c r="D155" s="122"/>
      <c r="E155" s="14" t="s">
        <v>245</v>
      </c>
      <c r="F155" s="102"/>
      <c r="G155" s="105"/>
      <c r="H155" s="105"/>
      <c r="I155" s="108"/>
      <c r="J155" s="84"/>
      <c r="K155" s="108"/>
    </row>
    <row r="156" spans="1:11" ht="15.75" thickBot="1" x14ac:dyDescent="0.3">
      <c r="A156" s="137"/>
      <c r="B156" s="124"/>
      <c r="C156" s="129"/>
      <c r="D156" s="122"/>
      <c r="E156" s="3" t="s">
        <v>146</v>
      </c>
      <c r="F156" s="102"/>
      <c r="G156" s="105"/>
      <c r="H156" s="105"/>
      <c r="I156" s="108"/>
      <c r="J156" s="84"/>
      <c r="K156" s="108"/>
    </row>
    <row r="157" spans="1:11" ht="15.75" thickBot="1" x14ac:dyDescent="0.3">
      <c r="A157" s="137"/>
      <c r="B157" s="124"/>
      <c r="C157" s="129"/>
      <c r="D157" s="122"/>
      <c r="E157" s="14" t="s">
        <v>246</v>
      </c>
      <c r="F157" s="102"/>
      <c r="G157" s="105"/>
      <c r="H157" s="105"/>
      <c r="I157" s="108"/>
      <c r="J157" s="84"/>
      <c r="K157" s="108"/>
    </row>
    <row r="158" spans="1:11" ht="15.75" thickBot="1" x14ac:dyDescent="0.3">
      <c r="A158" s="137"/>
      <c r="B158" s="124"/>
      <c r="C158" s="129"/>
      <c r="D158" s="122"/>
      <c r="E158" s="44" t="s">
        <v>247</v>
      </c>
      <c r="F158" s="102"/>
      <c r="G158" s="105"/>
      <c r="H158" s="105"/>
      <c r="I158" s="108"/>
      <c r="J158" s="84"/>
      <c r="K158" s="108"/>
    </row>
    <row r="159" spans="1:11" ht="15.75" thickBot="1" x14ac:dyDescent="0.3">
      <c r="A159" s="137"/>
      <c r="B159" s="124"/>
      <c r="C159" s="126" t="s">
        <v>203</v>
      </c>
      <c r="D159" s="117" t="s">
        <v>204</v>
      </c>
      <c r="E159" s="45" t="s">
        <v>205</v>
      </c>
      <c r="F159" s="83"/>
      <c r="G159" s="85"/>
      <c r="H159" s="85"/>
      <c r="I159" s="87">
        <f>SUM(F159:H159)</f>
        <v>0</v>
      </c>
      <c r="J159" s="83">
        <f>SUM(I159:I165)</f>
        <v>0</v>
      </c>
      <c r="K159" s="108"/>
    </row>
    <row r="160" spans="1:11" ht="39" thickBot="1" x14ac:dyDescent="0.3">
      <c r="A160" s="137"/>
      <c r="B160" s="124"/>
      <c r="C160" s="131"/>
      <c r="D160" s="118"/>
      <c r="E160" s="40" t="s">
        <v>159</v>
      </c>
      <c r="F160" s="84"/>
      <c r="G160" s="86"/>
      <c r="H160" s="86"/>
      <c r="I160" s="88"/>
      <c r="J160" s="84"/>
      <c r="K160" s="108"/>
    </row>
    <row r="161" spans="1:11" ht="15.75" customHeight="1" thickBot="1" x14ac:dyDescent="0.3">
      <c r="A161" s="137"/>
      <c r="B161" s="124"/>
      <c r="C161" s="131"/>
      <c r="D161" s="118"/>
      <c r="E161" s="38" t="s">
        <v>206</v>
      </c>
      <c r="F161" s="84"/>
      <c r="G161" s="86"/>
      <c r="H161" s="86"/>
      <c r="I161" s="88"/>
      <c r="J161" s="84"/>
      <c r="K161" s="108"/>
    </row>
    <row r="162" spans="1:11" ht="26.25" thickBot="1" x14ac:dyDescent="0.3">
      <c r="A162" s="137"/>
      <c r="B162" s="124"/>
      <c r="C162" s="131"/>
      <c r="D162" s="118"/>
      <c r="E162" s="40" t="s">
        <v>207</v>
      </c>
      <c r="F162" s="84"/>
      <c r="G162" s="86"/>
      <c r="H162" s="86"/>
      <c r="I162" s="88"/>
      <c r="J162" s="84"/>
      <c r="K162" s="108"/>
    </row>
    <row r="163" spans="1:11" ht="15.75" thickBot="1" x14ac:dyDescent="0.3">
      <c r="A163" s="137"/>
      <c r="B163" s="124"/>
      <c r="C163" s="131"/>
      <c r="D163" s="118"/>
      <c r="E163" s="38" t="s">
        <v>157</v>
      </c>
      <c r="F163" s="84"/>
      <c r="G163" s="86"/>
      <c r="H163" s="86"/>
      <c r="I163" s="88"/>
      <c r="J163" s="84"/>
      <c r="K163" s="108"/>
    </row>
    <row r="164" spans="1:11" ht="15.75" thickBot="1" x14ac:dyDescent="0.3">
      <c r="A164" s="137"/>
      <c r="B164" s="124"/>
      <c r="C164" s="131"/>
      <c r="D164" s="118"/>
      <c r="E164" s="40" t="s">
        <v>208</v>
      </c>
      <c r="F164" s="84"/>
      <c r="G164" s="86"/>
      <c r="H164" s="86"/>
      <c r="I164" s="88"/>
      <c r="J164" s="84"/>
      <c r="K164" s="108"/>
    </row>
    <row r="165" spans="1:11" ht="15.75" thickBot="1" x14ac:dyDescent="0.3">
      <c r="A165" s="138"/>
      <c r="B165" s="125"/>
      <c r="C165" s="127"/>
      <c r="D165" s="119"/>
      <c r="E165" s="41" t="s">
        <v>209</v>
      </c>
      <c r="F165" s="84"/>
      <c r="G165" s="86"/>
      <c r="H165" s="86"/>
      <c r="I165" s="88"/>
      <c r="J165" s="84"/>
      <c r="K165" s="108"/>
    </row>
    <row r="166" spans="1:11" ht="26.25" thickBot="1" x14ac:dyDescent="0.3">
      <c r="A166" s="72"/>
      <c r="B166" s="75" t="s">
        <v>248</v>
      </c>
      <c r="C166" s="89" t="s">
        <v>255</v>
      </c>
      <c r="D166" s="78" t="s">
        <v>249</v>
      </c>
      <c r="E166" s="46" t="s">
        <v>250</v>
      </c>
      <c r="F166" s="63"/>
      <c r="G166" s="63"/>
      <c r="H166" s="63"/>
      <c r="I166" s="95">
        <f>SUM(F166:H173)</f>
        <v>0</v>
      </c>
      <c r="J166" s="60">
        <f>SUM(I166)</f>
        <v>0</v>
      </c>
      <c r="K166" s="69">
        <f>SUM(J166:J175)</f>
        <v>0</v>
      </c>
    </row>
    <row r="167" spans="1:11" ht="15.75" thickBot="1" x14ac:dyDescent="0.3">
      <c r="A167" s="73"/>
      <c r="B167" s="76"/>
      <c r="C167" s="90"/>
      <c r="D167" s="79"/>
      <c r="E167" s="48" t="s">
        <v>251</v>
      </c>
      <c r="F167" s="94"/>
      <c r="G167" s="94"/>
      <c r="H167" s="94"/>
      <c r="I167" s="96"/>
      <c r="J167" s="61"/>
      <c r="K167" s="70"/>
    </row>
    <row r="168" spans="1:11" ht="15.75" thickBot="1" x14ac:dyDescent="0.3">
      <c r="A168" s="73"/>
      <c r="B168" s="76"/>
      <c r="C168" s="90"/>
      <c r="D168" s="79"/>
      <c r="E168" s="47" t="s">
        <v>157</v>
      </c>
      <c r="F168" s="94"/>
      <c r="G168" s="94"/>
      <c r="H168" s="94"/>
      <c r="I168" s="96"/>
      <c r="J168" s="61"/>
      <c r="K168" s="70"/>
    </row>
    <row r="169" spans="1:11" ht="15.75" thickBot="1" x14ac:dyDescent="0.3">
      <c r="A169" s="73"/>
      <c r="B169" s="76"/>
      <c r="C169" s="90"/>
      <c r="D169" s="79"/>
      <c r="E169" s="48" t="s">
        <v>252</v>
      </c>
      <c r="F169" s="94"/>
      <c r="G169" s="94"/>
      <c r="H169" s="94"/>
      <c r="I169" s="96"/>
      <c r="J169" s="61"/>
      <c r="K169" s="70"/>
    </row>
    <row r="170" spans="1:11" ht="15.75" thickBot="1" x14ac:dyDescent="0.3">
      <c r="A170" s="73"/>
      <c r="B170" s="76"/>
      <c r="C170" s="90"/>
      <c r="D170" s="79"/>
      <c r="E170" s="47" t="s">
        <v>253</v>
      </c>
      <c r="F170" s="94"/>
      <c r="G170" s="94"/>
      <c r="H170" s="94"/>
      <c r="I170" s="96"/>
      <c r="J170" s="61"/>
      <c r="K170" s="70"/>
    </row>
    <row r="171" spans="1:11" ht="26.25" thickBot="1" x14ac:dyDescent="0.3">
      <c r="A171" s="73"/>
      <c r="B171" s="76"/>
      <c r="C171" s="90"/>
      <c r="D171" s="79"/>
      <c r="E171" s="48" t="s">
        <v>161</v>
      </c>
      <c r="F171" s="94"/>
      <c r="G171" s="94"/>
      <c r="H171" s="94"/>
      <c r="I171" s="96"/>
      <c r="J171" s="61"/>
      <c r="K171" s="70"/>
    </row>
    <row r="172" spans="1:11" ht="26.25" thickBot="1" x14ac:dyDescent="0.3">
      <c r="A172" s="73"/>
      <c r="B172" s="76"/>
      <c r="C172" s="90"/>
      <c r="D172" s="79"/>
      <c r="E172" s="47" t="s">
        <v>162</v>
      </c>
      <c r="F172" s="94"/>
      <c r="G172" s="94"/>
      <c r="H172" s="94"/>
      <c r="I172" s="96"/>
      <c r="J172" s="61"/>
      <c r="K172" s="70"/>
    </row>
    <row r="173" spans="1:11" ht="15.75" thickBot="1" x14ac:dyDescent="0.3">
      <c r="A173" s="73"/>
      <c r="B173" s="76"/>
      <c r="C173" s="90"/>
      <c r="D173" s="80"/>
      <c r="E173" s="48" t="s">
        <v>59</v>
      </c>
      <c r="F173" s="64"/>
      <c r="G173" s="64"/>
      <c r="H173" s="64"/>
      <c r="I173" s="97"/>
      <c r="J173" s="62"/>
      <c r="K173" s="70"/>
    </row>
    <row r="174" spans="1:11" ht="25.5" customHeight="1" x14ac:dyDescent="0.25">
      <c r="A174" s="73"/>
      <c r="B174" s="76"/>
      <c r="C174" s="90"/>
      <c r="D174" s="92" t="s">
        <v>256</v>
      </c>
      <c r="E174" s="81" t="s">
        <v>254</v>
      </c>
      <c r="F174" s="63"/>
      <c r="G174" s="63"/>
      <c r="H174" s="63"/>
      <c r="I174" s="65">
        <f>SUM(F174:H175)</f>
        <v>0</v>
      </c>
      <c r="J174" s="67">
        <f>SUM(I174)</f>
        <v>0</v>
      </c>
      <c r="K174" s="70"/>
    </row>
    <row r="175" spans="1:11" ht="15.75" thickBot="1" x14ac:dyDescent="0.3">
      <c r="A175" s="74"/>
      <c r="B175" s="77"/>
      <c r="C175" s="91"/>
      <c r="D175" s="93"/>
      <c r="E175" s="82"/>
      <c r="F175" s="64"/>
      <c r="G175" s="64"/>
      <c r="H175" s="64"/>
      <c r="I175" s="66"/>
      <c r="J175" s="68"/>
      <c r="K175" s="71"/>
    </row>
    <row r="177" spans="5:11" x14ac:dyDescent="0.25">
      <c r="E177" s="56" t="s">
        <v>238</v>
      </c>
      <c r="I177" s="57">
        <f>SUM(I4:I175)</f>
        <v>0</v>
      </c>
      <c r="J177" s="57">
        <f t="shared" ref="J177:K177" si="3">SUM(J4:J175)</f>
        <v>0</v>
      </c>
      <c r="K177" s="57">
        <f t="shared" si="3"/>
        <v>0</v>
      </c>
    </row>
  </sheetData>
  <mergeCells count="252">
    <mergeCell ref="A2:E2"/>
    <mergeCell ref="A63:A66"/>
    <mergeCell ref="B63:B66"/>
    <mergeCell ref="C63:C64"/>
    <mergeCell ref="J4:J10"/>
    <mergeCell ref="J11:J15"/>
    <mergeCell ref="J16:J26"/>
    <mergeCell ref="J27:J35"/>
    <mergeCell ref="J36:J46"/>
    <mergeCell ref="J63:J64"/>
    <mergeCell ref="J65:J66"/>
    <mergeCell ref="J48:J50"/>
    <mergeCell ref="J51:J62"/>
    <mergeCell ref="A47:I47"/>
    <mergeCell ref="C27:C35"/>
    <mergeCell ref="D27:D35"/>
    <mergeCell ref="D11:D15"/>
    <mergeCell ref="C16:C26"/>
    <mergeCell ref="D16:D18"/>
    <mergeCell ref="A51:A62"/>
    <mergeCell ref="B51:B62"/>
    <mergeCell ref="C51:C62"/>
    <mergeCell ref="D51:D53"/>
    <mergeCell ref="D54:D58"/>
    <mergeCell ref="J102:J121"/>
    <mergeCell ref="J84:J101"/>
    <mergeCell ref="K84:K121"/>
    <mergeCell ref="J67:J74"/>
    <mergeCell ref="J75:J78"/>
    <mergeCell ref="J79:J81"/>
    <mergeCell ref="J82:J83"/>
    <mergeCell ref="K67:K83"/>
    <mergeCell ref="K63:K66"/>
    <mergeCell ref="A122:A137"/>
    <mergeCell ref="D126:D128"/>
    <mergeCell ref="C122:C128"/>
    <mergeCell ref="J150:J158"/>
    <mergeCell ref="J159:J165"/>
    <mergeCell ref="K150:K165"/>
    <mergeCell ref="J145:J149"/>
    <mergeCell ref="J140:J144"/>
    <mergeCell ref="J138:J139"/>
    <mergeCell ref="K138:K149"/>
    <mergeCell ref="J129:J137"/>
    <mergeCell ref="J122:J128"/>
    <mergeCell ref="K122:K137"/>
    <mergeCell ref="B150:B165"/>
    <mergeCell ref="C150:C158"/>
    <mergeCell ref="D150:D153"/>
    <mergeCell ref="D154:D158"/>
    <mergeCell ref="C159:C165"/>
    <mergeCell ref="D159:D165"/>
    <mergeCell ref="A150:A165"/>
    <mergeCell ref="A138:A149"/>
    <mergeCell ref="F122:F125"/>
    <mergeCell ref="G122:G125"/>
    <mergeCell ref="H122:H125"/>
    <mergeCell ref="A84:A121"/>
    <mergeCell ref="B84:B121"/>
    <mergeCell ref="C84:C101"/>
    <mergeCell ref="A67:A83"/>
    <mergeCell ref="K4:K46"/>
    <mergeCell ref="K48:K50"/>
    <mergeCell ref="K51:K62"/>
    <mergeCell ref="D19:D26"/>
    <mergeCell ref="C36:C46"/>
    <mergeCell ref="D36:D43"/>
    <mergeCell ref="D44:D46"/>
    <mergeCell ref="C79:C81"/>
    <mergeCell ref="D79:D81"/>
    <mergeCell ref="C82:C83"/>
    <mergeCell ref="D82:D83"/>
    <mergeCell ref="A48:A50"/>
    <mergeCell ref="B48:B50"/>
    <mergeCell ref="C48:C50"/>
    <mergeCell ref="D48:D50"/>
    <mergeCell ref="A4:A46"/>
    <mergeCell ref="B4:B46"/>
    <mergeCell ref="C4:C10"/>
    <mergeCell ref="D4:D10"/>
    <mergeCell ref="C11:C15"/>
    <mergeCell ref="D59:D62"/>
    <mergeCell ref="B67:B83"/>
    <mergeCell ref="C67:C74"/>
    <mergeCell ref="D67:D69"/>
    <mergeCell ref="D70:D72"/>
    <mergeCell ref="D73:D74"/>
    <mergeCell ref="C65:C66"/>
    <mergeCell ref="D65:D66"/>
    <mergeCell ref="C75:C78"/>
    <mergeCell ref="D75:D78"/>
    <mergeCell ref="D84:D90"/>
    <mergeCell ref="D129:D130"/>
    <mergeCell ref="D132:D137"/>
    <mergeCell ref="B138:B149"/>
    <mergeCell ref="C138:C139"/>
    <mergeCell ref="D138:D139"/>
    <mergeCell ref="C140:C144"/>
    <mergeCell ref="D140:D144"/>
    <mergeCell ref="C145:C149"/>
    <mergeCell ref="D145:D149"/>
    <mergeCell ref="D91:D97"/>
    <mergeCell ref="D98:D101"/>
    <mergeCell ref="C102:C121"/>
    <mergeCell ref="D102:D108"/>
    <mergeCell ref="D109:D112"/>
    <mergeCell ref="D113:D121"/>
    <mergeCell ref="B122:B137"/>
    <mergeCell ref="D122:D125"/>
    <mergeCell ref="C129:C137"/>
    <mergeCell ref="F4:F10"/>
    <mergeCell ref="G4:G10"/>
    <mergeCell ref="H4:H10"/>
    <mergeCell ref="I4:I10"/>
    <mergeCell ref="F11:F15"/>
    <mergeCell ref="G11:G15"/>
    <mergeCell ref="H11:H15"/>
    <mergeCell ref="I11:I15"/>
    <mergeCell ref="F16:F18"/>
    <mergeCell ref="G16:G18"/>
    <mergeCell ref="H16:H18"/>
    <mergeCell ref="I16:I18"/>
    <mergeCell ref="F19:F26"/>
    <mergeCell ref="G19:G26"/>
    <mergeCell ref="H19:H26"/>
    <mergeCell ref="I19:I26"/>
    <mergeCell ref="F27:F35"/>
    <mergeCell ref="G27:G35"/>
    <mergeCell ref="H27:H35"/>
    <mergeCell ref="I27:I35"/>
    <mergeCell ref="F36:F43"/>
    <mergeCell ref="F44:F46"/>
    <mergeCell ref="G36:G43"/>
    <mergeCell ref="H36:H43"/>
    <mergeCell ref="I36:I43"/>
    <mergeCell ref="G44:G46"/>
    <mergeCell ref="H44:H46"/>
    <mergeCell ref="I44:I46"/>
    <mergeCell ref="F48:F50"/>
    <mergeCell ref="G48:G50"/>
    <mergeCell ref="H48:H50"/>
    <mergeCell ref="I48:I50"/>
    <mergeCell ref="F51:F53"/>
    <mergeCell ref="F54:F58"/>
    <mergeCell ref="G54:G58"/>
    <mergeCell ref="H54:H58"/>
    <mergeCell ref="I54:I58"/>
    <mergeCell ref="G51:G53"/>
    <mergeCell ref="H51:H53"/>
    <mergeCell ref="I51:I53"/>
    <mergeCell ref="F59:F62"/>
    <mergeCell ref="G59:G62"/>
    <mergeCell ref="H59:H62"/>
    <mergeCell ref="I59:I62"/>
    <mergeCell ref="F79:F81"/>
    <mergeCell ref="G79:G81"/>
    <mergeCell ref="H79:H81"/>
    <mergeCell ref="I79:I81"/>
    <mergeCell ref="F82:F83"/>
    <mergeCell ref="G82:G83"/>
    <mergeCell ref="H82:H83"/>
    <mergeCell ref="I82:I83"/>
    <mergeCell ref="F65:F66"/>
    <mergeCell ref="G65:G66"/>
    <mergeCell ref="H65:H66"/>
    <mergeCell ref="I65:I66"/>
    <mergeCell ref="F67:F74"/>
    <mergeCell ref="G67:G74"/>
    <mergeCell ref="H67:H74"/>
    <mergeCell ref="I67:I74"/>
    <mergeCell ref="F75:F78"/>
    <mergeCell ref="G75:G78"/>
    <mergeCell ref="H75:H78"/>
    <mergeCell ref="I75:I78"/>
    <mergeCell ref="F84:F90"/>
    <mergeCell ref="G84:G90"/>
    <mergeCell ref="H84:H90"/>
    <mergeCell ref="I84:I90"/>
    <mergeCell ref="F91:F97"/>
    <mergeCell ref="G91:G97"/>
    <mergeCell ref="H91:H97"/>
    <mergeCell ref="I91:I97"/>
    <mergeCell ref="F98:F101"/>
    <mergeCell ref="G98:G101"/>
    <mergeCell ref="H98:H101"/>
    <mergeCell ref="I98:I101"/>
    <mergeCell ref="F102:F108"/>
    <mergeCell ref="G102:G108"/>
    <mergeCell ref="H102:H108"/>
    <mergeCell ref="I102:I108"/>
    <mergeCell ref="F109:F112"/>
    <mergeCell ref="G109:G112"/>
    <mergeCell ref="H109:H112"/>
    <mergeCell ref="I109:I112"/>
    <mergeCell ref="F113:F121"/>
    <mergeCell ref="G113:G121"/>
    <mergeCell ref="H113:H121"/>
    <mergeCell ref="I113:I121"/>
    <mergeCell ref="I122:I125"/>
    <mergeCell ref="F126:F128"/>
    <mergeCell ref="G126:G128"/>
    <mergeCell ref="H126:H128"/>
    <mergeCell ref="I126:I128"/>
    <mergeCell ref="F129:F130"/>
    <mergeCell ref="G129:G130"/>
    <mergeCell ref="H129:H130"/>
    <mergeCell ref="I129:I130"/>
    <mergeCell ref="F132:F137"/>
    <mergeCell ref="G132:G137"/>
    <mergeCell ref="H132:H137"/>
    <mergeCell ref="I132:I137"/>
    <mergeCell ref="F138:F139"/>
    <mergeCell ref="G138:G139"/>
    <mergeCell ref="H138:H139"/>
    <mergeCell ref="I138:I139"/>
    <mergeCell ref="F140:F144"/>
    <mergeCell ref="G140:G144"/>
    <mergeCell ref="H140:H144"/>
    <mergeCell ref="I140:I144"/>
    <mergeCell ref="F145:F149"/>
    <mergeCell ref="G145:G149"/>
    <mergeCell ref="H145:H149"/>
    <mergeCell ref="I145:I149"/>
    <mergeCell ref="F150:F153"/>
    <mergeCell ref="G150:G153"/>
    <mergeCell ref="H150:H153"/>
    <mergeCell ref="I150:I153"/>
    <mergeCell ref="F154:F158"/>
    <mergeCell ref="G154:G158"/>
    <mergeCell ref="H154:H158"/>
    <mergeCell ref="I154:I158"/>
    <mergeCell ref="F159:F165"/>
    <mergeCell ref="G159:G165"/>
    <mergeCell ref="H159:H165"/>
    <mergeCell ref="I159:I165"/>
    <mergeCell ref="C166:C175"/>
    <mergeCell ref="D174:D175"/>
    <mergeCell ref="F166:F173"/>
    <mergeCell ref="G166:G173"/>
    <mergeCell ref="H166:H173"/>
    <mergeCell ref="I166:I173"/>
    <mergeCell ref="J166:J173"/>
    <mergeCell ref="F174:F175"/>
    <mergeCell ref="G174:G175"/>
    <mergeCell ref="H174:H175"/>
    <mergeCell ref="I174:I175"/>
    <mergeCell ref="J174:J175"/>
    <mergeCell ref="K166:K175"/>
    <mergeCell ref="A166:A175"/>
    <mergeCell ref="B166:B175"/>
    <mergeCell ref="D166:D173"/>
    <mergeCell ref="E174:E175"/>
  </mergeCells>
  <pageMargins left="0.39370078740157483" right="0" top="0.39370078740157483" bottom="0.39370078740157483" header="0.31496062992125984" footer="0.11811023622047245"/>
  <pageSetup paperSize="9" scale="90" orientation="landscape" r:id="rId1"/>
  <headerFooter>
    <oddFooter>&amp;LProjekt „QUALITAS PRO PRAXIS 2“, reg. č..CZ.03.2.63/0.0/0.0/15_007/0005743</oddFooter>
  </headerFooter>
  <rowBreaks count="5" manualBreakCount="5">
    <brk id="26" max="16383" man="1"/>
    <brk id="50" max="16383" man="1"/>
    <brk id="74" max="16383" man="1"/>
    <brk id="101" max="16383" man="1"/>
    <brk id="1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C17" sqref="C17"/>
    </sheetView>
  </sheetViews>
  <sheetFormatPr defaultRowHeight="15" x14ac:dyDescent="0.25"/>
  <cols>
    <col min="1" max="1" width="27.5703125" customWidth="1"/>
    <col min="2" max="2" width="18.42578125" customWidth="1"/>
    <col min="3" max="3" width="21.7109375" customWidth="1"/>
    <col min="4" max="4" width="19.5703125" customWidth="1"/>
    <col min="5" max="5" width="26.7109375" customWidth="1"/>
  </cols>
  <sheetData>
    <row r="1" spans="1:5" ht="47.25" customHeight="1" thickBot="1" x14ac:dyDescent="0.3">
      <c r="A1" s="18"/>
      <c r="B1" s="18"/>
      <c r="C1" s="18"/>
      <c r="D1" s="18"/>
      <c r="E1" s="18"/>
    </row>
    <row r="2" spans="1:5" ht="22.5" customHeight="1" thickTop="1" thickBot="1" x14ac:dyDescent="0.3">
      <c r="A2" s="29" t="s">
        <v>223</v>
      </c>
      <c r="B2" s="26"/>
      <c r="C2" s="27"/>
      <c r="D2" s="27"/>
      <c r="E2" s="28"/>
    </row>
    <row r="3" spans="1:5" ht="44.25" customHeight="1" thickBot="1" x14ac:dyDescent="0.3">
      <c r="A3" s="29" t="s">
        <v>226</v>
      </c>
      <c r="B3" s="157"/>
      <c r="C3" s="158"/>
      <c r="D3" s="158"/>
      <c r="E3" s="159"/>
    </row>
    <row r="4" spans="1:5" ht="24.75" customHeight="1" thickBot="1" x14ac:dyDescent="0.3">
      <c r="A4" s="29" t="s">
        <v>227</v>
      </c>
      <c r="B4" s="19"/>
      <c r="C4" s="20"/>
      <c r="D4" s="20"/>
      <c r="E4" s="21"/>
    </row>
    <row r="5" spans="1:5" ht="23.25" customHeight="1" thickBot="1" x14ac:dyDescent="0.3">
      <c r="A5" s="30" t="s">
        <v>228</v>
      </c>
      <c r="B5" s="157" t="str">
        <f>Sběr!A2</f>
        <v>§ 57 - Azylové domy</v>
      </c>
      <c r="C5" s="158"/>
      <c r="D5" s="158"/>
      <c r="E5" s="159"/>
    </row>
    <row r="6" spans="1:5" ht="27" customHeight="1" thickBot="1" x14ac:dyDescent="0.3">
      <c r="A6" s="30" t="s">
        <v>229</v>
      </c>
      <c r="B6" s="157"/>
      <c r="C6" s="158"/>
      <c r="D6" s="158"/>
      <c r="E6" s="159"/>
    </row>
    <row r="7" spans="1:5" ht="33" customHeight="1" thickBot="1" x14ac:dyDescent="0.3">
      <c r="A7" s="31" t="s">
        <v>230</v>
      </c>
      <c r="B7" s="157"/>
      <c r="C7" s="158"/>
      <c r="D7" s="158"/>
      <c r="E7" s="159"/>
    </row>
    <row r="8" spans="1:5" ht="29.25" customHeight="1" thickBot="1" x14ac:dyDescent="0.3">
      <c r="A8" s="29" t="s">
        <v>231</v>
      </c>
      <c r="B8" s="33" t="s">
        <v>232</v>
      </c>
      <c r="C8" s="34"/>
      <c r="D8" s="33" t="s">
        <v>233</v>
      </c>
      <c r="E8" s="22"/>
    </row>
    <row r="9" spans="1:5" ht="28.5" customHeight="1" thickBot="1" x14ac:dyDescent="0.3">
      <c r="A9" s="29" t="s">
        <v>234</v>
      </c>
      <c r="B9" s="160"/>
      <c r="C9" s="161"/>
      <c r="D9" s="161"/>
      <c r="E9" s="162"/>
    </row>
    <row r="10" spans="1:5" ht="33" customHeight="1" thickBot="1" x14ac:dyDescent="0.3">
      <c r="A10" s="32" t="s">
        <v>235</v>
      </c>
      <c r="B10" s="154" t="s">
        <v>236</v>
      </c>
      <c r="C10" s="155"/>
      <c r="D10" s="154" t="s">
        <v>237</v>
      </c>
      <c r="E10" s="156"/>
    </row>
    <row r="11" spans="1:5" ht="15.75" thickTop="1" x14ac:dyDescent="0.25"/>
    <row r="12" spans="1:5" x14ac:dyDescent="0.25">
      <c r="A12" s="58" t="s">
        <v>257</v>
      </c>
    </row>
    <row r="13" spans="1:5" s="59" customFormat="1" ht="42.75" customHeight="1" x14ac:dyDescent="0.25">
      <c r="A13" s="153" t="s">
        <v>258</v>
      </c>
      <c r="B13" s="153"/>
      <c r="C13" s="153"/>
      <c r="D13" s="153"/>
      <c r="E13" s="153"/>
    </row>
    <row r="14" spans="1:5" x14ac:dyDescent="0.25">
      <c r="A14" s="164" t="s">
        <v>259</v>
      </c>
      <c r="B14" s="165" t="s">
        <v>260</v>
      </c>
    </row>
  </sheetData>
  <mergeCells count="8">
    <mergeCell ref="A13:E13"/>
    <mergeCell ref="B10:C10"/>
    <mergeCell ref="D10:E10"/>
    <mergeCell ref="B3:E3"/>
    <mergeCell ref="B5:E5"/>
    <mergeCell ref="B6:E6"/>
    <mergeCell ref="B7:E7"/>
    <mergeCell ref="B9:E9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N4" sqref="N4"/>
    </sheetView>
  </sheetViews>
  <sheetFormatPr defaultRowHeight="15" x14ac:dyDescent="0.25"/>
  <cols>
    <col min="2" max="2" width="20.85546875" customWidth="1"/>
    <col min="3" max="3" width="10.85546875" bestFit="1" customWidth="1"/>
    <col min="4" max="4" width="29.5703125" customWidth="1"/>
    <col min="10" max="10" width="13.28515625" customWidth="1"/>
    <col min="12" max="12" width="12.5703125" customWidth="1"/>
  </cols>
  <sheetData>
    <row r="1" spans="1:14" ht="24" customHeight="1" x14ac:dyDescent="0.25">
      <c r="A1" s="16"/>
      <c r="B1" s="16"/>
      <c r="C1" s="16"/>
      <c r="D1" s="16"/>
      <c r="E1" s="163" t="s">
        <v>1</v>
      </c>
      <c r="F1" s="163"/>
      <c r="G1" s="163"/>
      <c r="H1" s="163"/>
      <c r="I1" s="163"/>
      <c r="J1" s="163"/>
      <c r="K1" s="163"/>
      <c r="L1" s="163"/>
      <c r="M1" s="163"/>
      <c r="N1" s="163"/>
    </row>
    <row r="2" spans="1:14" ht="85.5" customHeight="1" x14ac:dyDescent="0.25">
      <c r="A2" s="35" t="s">
        <v>223</v>
      </c>
      <c r="B2" s="36" t="s">
        <v>224</v>
      </c>
      <c r="C2" s="35" t="s">
        <v>225</v>
      </c>
      <c r="D2" s="36" t="s">
        <v>230</v>
      </c>
      <c r="E2" s="17" t="s">
        <v>6</v>
      </c>
      <c r="F2" s="17" t="s">
        <v>62</v>
      </c>
      <c r="G2" s="17" t="s">
        <v>68</v>
      </c>
      <c r="H2" s="17" t="s">
        <v>86</v>
      </c>
      <c r="I2" s="17" t="s">
        <v>240</v>
      </c>
      <c r="J2" s="17" t="s">
        <v>120</v>
      </c>
      <c r="K2" s="17" t="s">
        <v>163</v>
      </c>
      <c r="L2" s="17" t="s">
        <v>184</v>
      </c>
      <c r="M2" s="17" t="s">
        <v>198</v>
      </c>
      <c r="N2" s="17" t="s">
        <v>248</v>
      </c>
    </row>
    <row r="3" spans="1:14" x14ac:dyDescent="0.25">
      <c r="A3" s="16">
        <f>Identifikace!B2</f>
        <v>0</v>
      </c>
      <c r="B3" s="37">
        <f>Identifikace!B3</f>
        <v>0</v>
      </c>
      <c r="C3" s="16">
        <f>Identifikace!B4</f>
        <v>0</v>
      </c>
      <c r="D3" s="37">
        <f>Identifikace!B7</f>
        <v>0</v>
      </c>
      <c r="E3">
        <f>Sběr!K4</f>
        <v>0</v>
      </c>
      <c r="F3">
        <f>Sběr!K48</f>
        <v>0</v>
      </c>
      <c r="G3">
        <f>Sběr!K51</f>
        <v>0</v>
      </c>
      <c r="H3">
        <f>Sběr!K63</f>
        <v>0</v>
      </c>
      <c r="I3">
        <f>Sběr!K67</f>
        <v>0</v>
      </c>
      <c r="J3">
        <f>Sběr!K84</f>
        <v>0</v>
      </c>
      <c r="K3">
        <f>Sběr!K122</f>
        <v>0</v>
      </c>
      <c r="L3">
        <f>Sběr!K138</f>
        <v>0</v>
      </c>
      <c r="M3">
        <f>Sběr!K150</f>
        <v>0</v>
      </c>
      <c r="N3">
        <f>Sběr!K166</f>
        <v>0</v>
      </c>
    </row>
  </sheetData>
  <mergeCells count="1">
    <mergeCell ref="E1:N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Sběr</vt:lpstr>
      <vt:lpstr>Identifikace</vt:lpstr>
      <vt:lpstr>Sumář</vt:lpstr>
      <vt:lpstr>Sběr!Názvy_tisku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2017-03-13T11:46:45Z</cp:lastPrinted>
  <dcterms:created xsi:type="dcterms:W3CDTF">2017-02-23T11:30:11Z</dcterms:created>
  <dcterms:modified xsi:type="dcterms:W3CDTF">2017-06-01T09:22:48Z</dcterms:modified>
</cp:coreProperties>
</file>