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3395" windowHeight="7245"/>
  </bookViews>
  <sheets>
    <sheet name="Sběr" sheetId="1" r:id="rId1"/>
    <sheet name="Identifikace" sheetId="2" r:id="rId2"/>
    <sheet name="Sumář" sheetId="3" r:id="rId3"/>
  </sheets>
  <definedNames>
    <definedName name="_xlnm.Print_Titles" localSheetId="0">Sběr!$2:$3</definedName>
  </definedNames>
  <calcPr calcId="145621"/>
</workbook>
</file>

<file path=xl/calcChain.xml><?xml version="1.0" encoding="utf-8"?>
<calcChain xmlns="http://schemas.openxmlformats.org/spreadsheetml/2006/main">
  <c r="G195" i="1" l="1"/>
  <c r="H195" i="1"/>
  <c r="F195" i="1"/>
  <c r="I193" i="1" l="1"/>
  <c r="J193" i="1" s="1"/>
  <c r="K193" i="1" s="1"/>
  <c r="O3" i="3" s="1"/>
  <c r="I142" i="1"/>
  <c r="D3" i="3" l="1"/>
  <c r="C3" i="3"/>
  <c r="B3" i="3"/>
  <c r="A3" i="3"/>
  <c r="B5" i="2" l="1"/>
  <c r="I186" i="1" l="1"/>
  <c r="I169" i="1"/>
  <c r="J169" i="1" s="1"/>
  <c r="I182" i="1"/>
  <c r="I177" i="1"/>
  <c r="I173" i="1"/>
  <c r="J173" i="1" s="1"/>
  <c r="I168" i="1"/>
  <c r="J168" i="1" s="1"/>
  <c r="I165" i="1"/>
  <c r="I162" i="1"/>
  <c r="I160" i="1"/>
  <c r="I157" i="1"/>
  <c r="I151" i="1"/>
  <c r="I148" i="1"/>
  <c r="J148" i="1" s="1"/>
  <c r="I140" i="1"/>
  <c r="J140" i="1" s="1"/>
  <c r="I136" i="1"/>
  <c r="J136" i="1" s="1"/>
  <c r="I123" i="1"/>
  <c r="J123" i="1" s="1"/>
  <c r="I121" i="1"/>
  <c r="I118" i="1"/>
  <c r="I116" i="1"/>
  <c r="J116" i="1" s="1"/>
  <c r="I108" i="1"/>
  <c r="J108" i="1" s="1"/>
  <c r="I106" i="1"/>
  <c r="J106" i="1" s="1"/>
  <c r="I102" i="1"/>
  <c r="J102" i="1" s="1"/>
  <c r="I98" i="1"/>
  <c r="J98" i="1" s="1"/>
  <c r="I96" i="1"/>
  <c r="J96" i="1" s="1"/>
  <c r="I95" i="1"/>
  <c r="I92" i="1"/>
  <c r="I85" i="1"/>
  <c r="J85" i="1" s="1"/>
  <c r="I83" i="1"/>
  <c r="I74" i="1"/>
  <c r="I73" i="1"/>
  <c r="I72" i="1"/>
  <c r="I69" i="1"/>
  <c r="I65" i="1"/>
  <c r="I61" i="1"/>
  <c r="J61" i="1" s="1"/>
  <c r="I59" i="1"/>
  <c r="J59" i="1" s="1"/>
  <c r="I57" i="1"/>
  <c r="J57" i="1" s="1"/>
  <c r="I46" i="1"/>
  <c r="J46" i="1" s="1"/>
  <c r="I37" i="1"/>
  <c r="J37" i="1" s="1"/>
  <c r="K37" i="1" s="1"/>
  <c r="I32" i="1"/>
  <c r="J32" i="1" s="1"/>
  <c r="I27" i="1"/>
  <c r="J27" i="1" s="1"/>
  <c r="I4" i="1"/>
  <c r="J4" i="1" l="1"/>
  <c r="I195" i="1"/>
  <c r="J177" i="1"/>
  <c r="K177" i="1" s="1"/>
  <c r="N3" i="3" s="1"/>
  <c r="J151" i="1"/>
  <c r="K151" i="1" s="1"/>
  <c r="M3" i="3" s="1"/>
  <c r="J92" i="1"/>
  <c r="J74" i="1"/>
  <c r="J65" i="1"/>
  <c r="K65" i="1" s="1"/>
  <c r="H3" i="3" s="1"/>
  <c r="J118" i="1"/>
  <c r="F3" i="3"/>
  <c r="J195" i="1" l="1"/>
  <c r="K136" i="1"/>
  <c r="L3" i="3" s="1"/>
  <c r="K116" i="1"/>
  <c r="K3" i="3" s="1"/>
  <c r="K74" i="1"/>
  <c r="I3" i="3" s="1"/>
  <c r="K98" i="1"/>
  <c r="J3" i="3" s="1"/>
  <c r="K46" i="1"/>
  <c r="G3" i="3" s="1"/>
  <c r="K4" i="1"/>
  <c r="K195" i="1" s="1"/>
  <c r="E3" i="3" l="1"/>
  <c r="P3" i="3" s="1"/>
</calcChain>
</file>

<file path=xl/sharedStrings.xml><?xml version="1.0" encoding="utf-8"?>
<sst xmlns="http://schemas.openxmlformats.org/spreadsheetml/2006/main" count="337" uniqueCount="322">
  <si>
    <t xml:space="preserve">Výsledná kompetence </t>
  </si>
  <si>
    <t>Oblast potřeb</t>
  </si>
  <si>
    <t>Téma</t>
  </si>
  <si>
    <t>Potřeba uživatele</t>
  </si>
  <si>
    <t>Co daná potřeba např. zahrnuje</t>
  </si>
  <si>
    <t>Osoba pečuje o svou hygienu podle svých potřeb a zvyklostí</t>
  </si>
  <si>
    <t>Osobní hygiena</t>
  </si>
  <si>
    <t>Denní hygiena</t>
  </si>
  <si>
    <t xml:space="preserve">Úkony běžné denní hygieny </t>
  </si>
  <si>
    <t>Ranní hygiena</t>
  </si>
  <si>
    <t>Mytí během dne (rukou, obličeje atd.)</t>
  </si>
  <si>
    <t>Večerní hygiena</t>
  </si>
  <si>
    <t xml:space="preserve">Vysmrkání se </t>
  </si>
  <si>
    <t>Použití intimspreje</t>
  </si>
  <si>
    <t>Péče o ústa</t>
  </si>
  <si>
    <t>Vyčištění zubů</t>
  </si>
  <si>
    <t>Péče o zubní náhrady – očištění</t>
  </si>
  <si>
    <t>Nasazení náhrady</t>
  </si>
  <si>
    <t>Oholení se</t>
  </si>
  <si>
    <t xml:space="preserve">Česání a mytí vlasů </t>
  </si>
  <si>
    <t xml:space="preserve">Česání </t>
  </si>
  <si>
    <t>Mytí vlasů a další péče o vlasy (balzám atd.)</t>
  </si>
  <si>
    <t>Úprava vlasů (vyfoukání, natočení, nalakování vlasů apod.)</t>
  </si>
  <si>
    <t>Péče o nehty</t>
  </si>
  <si>
    <t>Nalakování nehtů</t>
  </si>
  <si>
    <t>Ostříhání nehtů na nohou</t>
  </si>
  <si>
    <t>Péče o oči</t>
  </si>
  <si>
    <t>Umývání očí</t>
  </si>
  <si>
    <t>Nasazení brýlí</t>
  </si>
  <si>
    <t>Čištění brýlí</t>
  </si>
  <si>
    <t>Aplikace kontaktních čoček a péče o ně</t>
  </si>
  <si>
    <t xml:space="preserve">Péče o uši </t>
  </si>
  <si>
    <t>Čištění uší</t>
  </si>
  <si>
    <t>Nasazení naslouchadla</t>
  </si>
  <si>
    <t>Čištění naslouchadla</t>
  </si>
  <si>
    <t>Výměna baterií v naslouchadle</t>
  </si>
  <si>
    <t xml:space="preserve">Mytí a koupání </t>
  </si>
  <si>
    <t xml:space="preserve">Mytí těla a koupání </t>
  </si>
  <si>
    <t>Poskytnutí podmínek pro osobní hygienu</t>
  </si>
  <si>
    <t>Mytí celého těla</t>
  </si>
  <si>
    <t xml:space="preserve">Sprchování </t>
  </si>
  <si>
    <t xml:space="preserve">Koupání </t>
  </si>
  <si>
    <t>Ošetření pokožky, včetně nohou, po koupeli nebo sprše</t>
  </si>
  <si>
    <t>Výkon fyziologické potřeby</t>
  </si>
  <si>
    <t>Použití WC</t>
  </si>
  <si>
    <t>Použití toaletního křesla</t>
  </si>
  <si>
    <t>Výměna inkontinenčních pomůcek</t>
  </si>
  <si>
    <t>Vypuštění sběrného sáčku na moč</t>
  </si>
  <si>
    <t>Výměna menstruačních vložek</t>
  </si>
  <si>
    <t>Osoba o sebe pečuje podle svých potřeb a zvyklostí</t>
  </si>
  <si>
    <r>
      <t>Zvládání</t>
    </r>
    <r>
      <rPr>
        <i/>
        <sz val="10"/>
        <color theme="1"/>
        <rFont val="Cambria"/>
        <family val="1"/>
        <charset val="238"/>
      </rPr>
      <t xml:space="preserve"> </t>
    </r>
    <r>
      <rPr>
        <b/>
        <sz val="12"/>
        <color theme="1"/>
        <rFont val="Cambria"/>
        <family val="1"/>
        <charset val="238"/>
      </rPr>
      <t>běžných úkonů péče o vlastní osobu</t>
    </r>
  </si>
  <si>
    <r>
      <t>Oblékání</t>
    </r>
    <r>
      <rPr>
        <i/>
        <sz val="10"/>
        <color theme="1"/>
        <rFont val="Cambria"/>
        <family val="1"/>
        <charset val="238"/>
      </rPr>
      <t xml:space="preserve"> </t>
    </r>
  </si>
  <si>
    <t xml:space="preserve">Oblékání, svlékání </t>
  </si>
  <si>
    <t>Volba vhodného oblečení a doplňků (počasí, příležitost a vhodné vrstvení)</t>
  </si>
  <si>
    <t>Oblékání a svlékání jednotlivých částí oblečení, popř. s využitím vhodných pomůcek</t>
  </si>
  <si>
    <t>Obouvání, zouvání</t>
  </si>
  <si>
    <t>Volba vhodné obuvi s ohledem na počasí, příležitost a celkový vzhled</t>
  </si>
  <si>
    <t>Nazouvání a zouvání obuvi, popř. s využitím vhodných pomůcek</t>
  </si>
  <si>
    <t>Celková úprava vzhledu</t>
  </si>
  <si>
    <t>Úprava vzhledu (např. před odchodem ven, před zrcadlem)</t>
  </si>
  <si>
    <t>Líčení/odlíčení</t>
  </si>
  <si>
    <t>Použití parfému</t>
  </si>
  <si>
    <t>Zhodnocení, zda má osoba k dispozici vhodné oblečení, obuv, kosmetiku, doplňky</t>
  </si>
  <si>
    <t>Samostatný pohyb</t>
  </si>
  <si>
    <t xml:space="preserve">Změna polohy </t>
  </si>
  <si>
    <t>Změna polohy na lůžku</t>
  </si>
  <si>
    <t>Změna polohy těla na lůžku</t>
  </si>
  <si>
    <t xml:space="preserve">Posazení na lůžku </t>
  </si>
  <si>
    <t>Manipulace s dekou a polštářem</t>
  </si>
  <si>
    <t>Podání věcí ze stolku (pití, kniha, kapesník atd.)</t>
  </si>
  <si>
    <t>Manipulování s polohovatelným lůžkem</t>
  </si>
  <si>
    <t>Vstávání a uléhání na lůžko</t>
  </si>
  <si>
    <t xml:space="preserve">Vstání z lůžka </t>
  </si>
  <si>
    <t xml:space="preserve">Ulehnutí na lůžko  </t>
  </si>
  <si>
    <t>Přesun na vozík a na lůžko</t>
  </si>
  <si>
    <t>Stání a sezení</t>
  </si>
  <si>
    <t>Stoupnutí</t>
  </si>
  <si>
    <t>Sezení mimo lůžko</t>
  </si>
  <si>
    <t>Polohovací a fixační pomůcky</t>
  </si>
  <si>
    <t>Použití polohovacích a fixačních pomůcek</t>
  </si>
  <si>
    <t>Manipulace s předměty</t>
  </si>
  <si>
    <t xml:space="preserve">Přemísťování a manipulace s předměty denní potřeby </t>
  </si>
  <si>
    <t xml:space="preserve">Přemísťování předmětů denní potřeby </t>
  </si>
  <si>
    <t>Manipulace se závěsy, žaluziemi, roletami apod.</t>
  </si>
  <si>
    <t>Pohyb ve vlastním prostoru</t>
  </si>
  <si>
    <t xml:space="preserve">Pohyb ve vlastní domácnosti  </t>
  </si>
  <si>
    <t>Bezpečný pohyb po místnosti, v domácnosti</t>
  </si>
  <si>
    <t>Otevření a zamčení dveří, manipulace s klíči a domovním zvonkem</t>
  </si>
  <si>
    <t>Pohyb mimo domácnost</t>
  </si>
  <si>
    <t>Chůze</t>
  </si>
  <si>
    <t>Chůze po rovině</t>
  </si>
  <si>
    <t>Chůze po schodech</t>
  </si>
  <si>
    <t xml:space="preserve">Pohyb mimo vlastní domácnost  </t>
  </si>
  <si>
    <t>Pohyb po domě a vyjití z domu</t>
  </si>
  <si>
    <t>Pohyb mimo dům</t>
  </si>
  <si>
    <t>Osoba se stravuje podle svých zvyklostí a potřeb, má zajištěnou stravu</t>
  </si>
  <si>
    <t>Zajištění stravování</t>
  </si>
  <si>
    <t>Příprava a příjem stravy</t>
  </si>
  <si>
    <t>Příprava stravy</t>
  </si>
  <si>
    <t xml:space="preserve">Příprava teplých nápojů </t>
  </si>
  <si>
    <t>Příprava/vaření jídla</t>
  </si>
  <si>
    <t>Ohřívání stravy</t>
  </si>
  <si>
    <t>Podání jídla na talíř (servírování)</t>
  </si>
  <si>
    <t>Přijímání stravy</t>
  </si>
  <si>
    <t>Napití</t>
  </si>
  <si>
    <t>Najedení</t>
  </si>
  <si>
    <t>Porcování stravy</t>
  </si>
  <si>
    <t xml:space="preserve">Zajištění potravin </t>
  </si>
  <si>
    <t>Posouzení, jaké potraviny je potřeba nakoupit</t>
  </si>
  <si>
    <t>Zajištění stravy</t>
  </si>
  <si>
    <t>Dovoz stravy</t>
  </si>
  <si>
    <t>Osoba pečuje o svou domácnost podle svých potřeb a zvyklostí/má zajištěnou péči o svou domácnost podle svých potřeb a zvyklostí</t>
  </si>
  <si>
    <t>Péče o domácnost</t>
  </si>
  <si>
    <t xml:space="preserve">Úklid a údržba domácnosti </t>
  </si>
  <si>
    <t xml:space="preserve">Umytí nádobí </t>
  </si>
  <si>
    <t>Uložení potravin</t>
  </si>
  <si>
    <t>Úklid lednice a mrazničky</t>
  </si>
  <si>
    <t>Běžné udržení pořádku – dávání věcí na své místo</t>
  </si>
  <si>
    <t xml:space="preserve">Běžný úklid domácnosti (vytření podlah, úklid koupelny, WC, setření prachu…) </t>
  </si>
  <si>
    <t>Udržení vnitřního pořádku ve skříních a v kuchyni</t>
  </si>
  <si>
    <t xml:space="preserve">Zajištění a použití úklidových prostředků a jiného vybavení domácnosti </t>
  </si>
  <si>
    <t>Péče o květiny – zalévání, přesazování</t>
  </si>
  <si>
    <t>Péče o lůžko</t>
  </si>
  <si>
    <t>Stlaní</t>
  </si>
  <si>
    <t>Převlékání lůžkovin</t>
  </si>
  <si>
    <t>Péče o oblečení, boty</t>
  </si>
  <si>
    <t>Péče o prádlo, oblečení a boty</t>
  </si>
  <si>
    <t>Praní prádla</t>
  </si>
  <si>
    <t>Přepírání drobného prádla</t>
  </si>
  <si>
    <t>Sušení prádla</t>
  </si>
  <si>
    <t>Žehlení prádla</t>
  </si>
  <si>
    <t>Uložení prádla</t>
  </si>
  <si>
    <t>Drobné opravy prádla</t>
  </si>
  <si>
    <t>Čištění bot</t>
  </si>
  <si>
    <t>Udržování tepelného komfortu, obsluha spotřebičů</t>
  </si>
  <si>
    <t xml:space="preserve">Udržení tepelné pohody a zajištění vody v domácnosti </t>
  </si>
  <si>
    <t xml:space="preserve">Větrání </t>
  </si>
  <si>
    <t xml:space="preserve">Zajištění vody a topení, včetně zajištění topiva </t>
  </si>
  <si>
    <t>Obsluha domácích spotřebičů</t>
  </si>
  <si>
    <t>Obsluha pračky, trouby, lednice, mikrovlnné trouby atd.</t>
  </si>
  <si>
    <t>Nakládání s odpady</t>
  </si>
  <si>
    <t>Třídění odpadu (v případě zájmu)</t>
  </si>
  <si>
    <t>Odnášení odpadu</t>
  </si>
  <si>
    <t>Osoba je v kontaktu se společenským prostředím podle svých potřeb a přání</t>
  </si>
  <si>
    <t>Zajištění kontaktu se společenským prostředím</t>
  </si>
  <si>
    <t>Společenské kontakty</t>
  </si>
  <si>
    <t>Uskutečnění kontaktu s rodinou nebo blízkými</t>
  </si>
  <si>
    <t>Uskutečnění kontaktu s přáteli, sousedy, spolupracovníky, kolegy</t>
  </si>
  <si>
    <t>Znalost společenských norem</t>
  </si>
  <si>
    <t>Navazování a udržení partnerských vztahů</t>
  </si>
  <si>
    <t xml:space="preserve">Orientace </t>
  </si>
  <si>
    <t>Orientace v čase (během dne, v týdnu, ročním období)</t>
  </si>
  <si>
    <t>Orientace ve vlastní domácnosti (nalezení WC, kuchyně apod.)</t>
  </si>
  <si>
    <t>Orientace mimo domov (ulice, zahrada, obchod apod.)</t>
  </si>
  <si>
    <t>Orientace v osobách (poznávání blízkých, pracovníků služby, lékařů apod.)</t>
  </si>
  <si>
    <t>Komunikace</t>
  </si>
  <si>
    <t>Schopnost srozumitelně se vyjádřit</t>
  </si>
  <si>
    <t>Dostatečná slovní zásoba pro vyjádření vlastních potřeb a navázání kontaktu</t>
  </si>
  <si>
    <t>Schopnost alternativní komunikace, kterou lze vyjádřit potřeby a navázat kontakt</t>
  </si>
  <si>
    <t>Využívání běžných veřejných služeb</t>
  </si>
  <si>
    <t>Využívání veřejných služeb a zapojování do sociálních aktivit odpovídajících věku</t>
  </si>
  <si>
    <t>Návštěva a orientace v obchodě (výběr a zaplacení zboží)</t>
  </si>
  <si>
    <t xml:space="preserve">Využívání pošty </t>
  </si>
  <si>
    <t>Využívání banky</t>
  </si>
  <si>
    <t>Navštěvování obecního úřadu, či jiných institucí</t>
  </si>
  <si>
    <t>Navštěvování klubů, např. důchodců, knihovny</t>
  </si>
  <si>
    <t>Návštěva čistírny, opravny, servisu atd.</t>
  </si>
  <si>
    <t>Návštěva sportovišť, bazénu, hřiště</t>
  </si>
  <si>
    <t>Návštěva restaurace, kina, divadla</t>
  </si>
  <si>
    <t>Seberealizace</t>
  </si>
  <si>
    <t>Vzdělávání</t>
  </si>
  <si>
    <t>Získání znalostí a dovedností</t>
  </si>
  <si>
    <r>
      <t>Navštěvování školského nebo jiného vzdělávacího zařízení, univerzity třetího věku</t>
    </r>
    <r>
      <rPr>
        <sz val="10"/>
        <color rgb="FFFF0000"/>
        <rFont val="Cambria"/>
        <family val="1"/>
        <charset val="238"/>
      </rPr>
      <t xml:space="preserve"> </t>
    </r>
  </si>
  <si>
    <t>Zvládání učiva</t>
  </si>
  <si>
    <t>Pracovní uplatnění</t>
  </si>
  <si>
    <t>Příprava na zaměstnání</t>
  </si>
  <si>
    <t xml:space="preserve">Volba a příprava na pracovní uplatnění </t>
  </si>
  <si>
    <t>Uplatňování práva na pomoc úřadu práce při hledání zaměstnání</t>
  </si>
  <si>
    <t>Získání návyků souvisejících s pracovním uplatněním</t>
  </si>
  <si>
    <t>Pracovní a jiné uplatnění</t>
  </si>
  <si>
    <t>Pokračování pracovní činnosti</t>
  </si>
  <si>
    <t xml:space="preserve">Doprovod do zaměstnání </t>
  </si>
  <si>
    <t>Oblíbené činnosti</t>
  </si>
  <si>
    <t xml:space="preserve">Oblíbené činnosti </t>
  </si>
  <si>
    <t>Plánování volného času</t>
  </si>
  <si>
    <t>Znalost možností naplnění volného času</t>
  </si>
  <si>
    <t>Sport</t>
  </si>
  <si>
    <t xml:space="preserve">Klubové aktivity </t>
  </si>
  <si>
    <t>Rekreace/regenerace</t>
  </si>
  <si>
    <t>Čtení</t>
  </si>
  <si>
    <t>Poslech hudby a mluveného slova</t>
  </si>
  <si>
    <t>Sledování TV, videa, DVD</t>
  </si>
  <si>
    <t>Používání internetu</t>
  </si>
  <si>
    <t>Ruční práce, výtvarné činnosti</t>
  </si>
  <si>
    <t>Uspokojení duchovních potřeb – návštěva kostela, farního společenství</t>
  </si>
  <si>
    <t>Sportovní aktivity</t>
  </si>
  <si>
    <t>Jiné oblíbené činnosti – např. péče o zvíře, sběratelství</t>
  </si>
  <si>
    <t>Osoba ví, jak pečovat o své zdraví a bezpečí</t>
  </si>
  <si>
    <t>Péče o zdraví a bezpečí (rizika)</t>
  </si>
  <si>
    <t>Zdravotní prevence</t>
  </si>
  <si>
    <t>Znalost opatření pro zajištění bezpečí</t>
  </si>
  <si>
    <t xml:space="preserve">Přivolání pomoci </t>
  </si>
  <si>
    <t xml:space="preserve">Prevence pádu a zdravotních rizik spojených s onemocněním </t>
  </si>
  <si>
    <t>Rozpoznání zhoršujícího se zdravotního stavu (např. ataky duševní nemoci)</t>
  </si>
  <si>
    <t>Pomůcky, které zvýší bezpečí/omezí rizika pádu, nebo rizika spojená s onemocněním</t>
  </si>
  <si>
    <t>Zdraví</t>
  </si>
  <si>
    <t xml:space="preserve">Použití leukoplasti, obvazu, pružného obinadla, dezinfekce atd. </t>
  </si>
  <si>
    <t>Zásobování lékárničky prostředky k základnímu ošetření</t>
  </si>
  <si>
    <t xml:space="preserve">Návštěva lékaře a dodržování léčebného režimu </t>
  </si>
  <si>
    <t>Návštěva lékaře</t>
  </si>
  <si>
    <t>Zajištění potřebných léků</t>
  </si>
  <si>
    <t xml:space="preserve">Užívání léků v lékařem stanovené době </t>
  </si>
  <si>
    <t xml:space="preserve">Pití tekutin v dostatečném množství </t>
  </si>
  <si>
    <t>Dodržování diety</t>
  </si>
  <si>
    <t>Zdravá výživa</t>
  </si>
  <si>
    <t>Znalost zásad zdravé výživy</t>
  </si>
  <si>
    <t xml:space="preserve">Znalost potravin, které prospívají/škodí </t>
  </si>
  <si>
    <t>Znalost optimálního množství určitého jídla</t>
  </si>
  <si>
    <t xml:space="preserve">Znalost potravin vhodných pro dietu předepsanou lékařem </t>
  </si>
  <si>
    <t>Osoba ví, jak uplatňovat svá práva, jak předcházet riziku zneužití</t>
  </si>
  <si>
    <t>Uplatňování práv a oprávněných zájmů a obstarávání osobních záležitostí</t>
  </si>
  <si>
    <t>Finanční a majetková oblast</t>
  </si>
  <si>
    <t xml:space="preserve">Hospodaření s finančními prostředky </t>
  </si>
  <si>
    <t>Řešení dluhů, exekuce</t>
  </si>
  <si>
    <t>Jednání s věřiteli</t>
  </si>
  <si>
    <t>Přijetí opatření k minimalizaci rizik plynoucích z dluhů (ztráta majetku, bytu apod.)</t>
  </si>
  <si>
    <t>Jednání s orgánem, který nařídil exekuci</t>
  </si>
  <si>
    <t>Uzavírání smluv</t>
  </si>
  <si>
    <t>Uzavření smlouvy o nájmu</t>
  </si>
  <si>
    <t>Uzavření kupní smlouvy (jiné než běžný nákup v obchodě)</t>
  </si>
  <si>
    <t>Převedení majetku</t>
  </si>
  <si>
    <t>Pronájem nemovitosti (bytu, nebo jeho části, domu, zahrady, chalupy atd.)</t>
  </si>
  <si>
    <t>Darování majetku</t>
  </si>
  <si>
    <t>Využití sociálních dávek a jiných výhod</t>
  </si>
  <si>
    <t xml:space="preserve">Uplatnění nároku na nárokové dávky + výhody, např. průkaz ZTP, příspěvek na péči </t>
  </si>
  <si>
    <t>Požádání o nenárokové dávky</t>
  </si>
  <si>
    <t>Uplatnění práva na hmotné zabezpečení ve stáří, v invaliditě (důchod)</t>
  </si>
  <si>
    <t>Základní doklady</t>
  </si>
  <si>
    <t>Platné osobní doklady</t>
  </si>
  <si>
    <t>Zajištění platných dokladů (např. občanský průkaz, pas, rodný list, průkaz zdravotní pojišťovny)</t>
  </si>
  <si>
    <t>Účast na veřejném životě</t>
  </si>
  <si>
    <t>Účast na zasedání zastupitelstva</t>
  </si>
  <si>
    <t>Uplatnění práva volit</t>
  </si>
  <si>
    <t>Uplatnění petičního práva</t>
  </si>
  <si>
    <t>Uplatňování práva být členem politické strany</t>
  </si>
  <si>
    <t>Ochrana práv</t>
  </si>
  <si>
    <t>Ochrana před zneužíváním</t>
  </si>
  <si>
    <t xml:space="preserve">Ochrana práv v oblasti sousedských/občanských vztahů </t>
  </si>
  <si>
    <t>Uplatňování pomoci ombudsmana (proti rozhodnutí orgánu veřejné správy)</t>
  </si>
  <si>
    <t>Znalost kontaktů na pomáhající subjekty v případě zneužití, nebo ohrožení zneužitím</t>
  </si>
  <si>
    <t>Znalost kontaktů na pomáhající subjekty v případě domácího násilí, nebo ohrožení domácím násilím</t>
  </si>
  <si>
    <t>Osoba zajišťuje péči o děti odpovídající jejich věku a zdravotnímu stavu</t>
  </si>
  <si>
    <t>Podpora rodičovských kompetencí</t>
  </si>
  <si>
    <t>Péče o děti</t>
  </si>
  <si>
    <t>Zajištění plnění školních povinností dětí</t>
  </si>
  <si>
    <t>Docházka do školy</t>
  </si>
  <si>
    <t>Příprava do školy</t>
  </si>
  <si>
    <t>Kontakt se školou</t>
  </si>
  <si>
    <t>Využití navazujících služeb</t>
  </si>
  <si>
    <t>Doučování</t>
  </si>
  <si>
    <t>Zajištění péče o dítě v domácím prostředí</t>
  </si>
  <si>
    <t>Zajištění odpovídající stravy</t>
  </si>
  <si>
    <t>Péče o malé dítě</t>
  </si>
  <si>
    <t>Udržování uspokojivého zdravotního stavu dítěte a předcházení rizikům spojeným s onemocněním, nebo zdravotním znevýhodněním</t>
  </si>
  <si>
    <t>Registrace u lékaře, návštěva ordinace</t>
  </si>
  <si>
    <t>Absolvování lékařských vyšetření</t>
  </si>
  <si>
    <t>Identifikace příznaků onemocnění</t>
  </si>
  <si>
    <t>Užívání léků</t>
  </si>
  <si>
    <t xml:space="preserve">Schopnost předcházení infekčním onemocněním </t>
  </si>
  <si>
    <t>Využití kompenzačních pomůcek (hole, berle, protézy, brýle, naslouchadla apod.)</t>
  </si>
  <si>
    <t>Osoba se pohybuje podle svých potřeb a zvyklostí     Osoba kontroluje prostor kolem sebe, je v optimální poloze s ohledem na své potřeby a zdravotní stav</t>
  </si>
  <si>
    <t>Udržování domácnosti</t>
  </si>
  <si>
    <t>měsíc 1</t>
  </si>
  <si>
    <t>měsíc 2</t>
  </si>
  <si>
    <t>měsíc 3</t>
  </si>
  <si>
    <t>CELKEM</t>
  </si>
  <si>
    <t>Celkem téma</t>
  </si>
  <si>
    <t>Celkem oblast potřeb</t>
  </si>
  <si>
    <t>Posouzení, co je třeba nakoupit v souvislosti s péčí o vlastní osobu</t>
  </si>
  <si>
    <t>Orientace  v čase, v místě, v osobách</t>
  </si>
  <si>
    <t>Osoba se realizuje v práci/ ve smysluplné činnosti        Osoba tráví volny čas podle svých přání a potřeb</t>
  </si>
  <si>
    <t>Nakládání s majetkem</t>
  </si>
  <si>
    <t>Zajištění smysluplného trávení  volného času dětí</t>
  </si>
  <si>
    <t>IČ</t>
  </si>
  <si>
    <t>Název poskytovatele</t>
  </si>
  <si>
    <t>ID</t>
  </si>
  <si>
    <t>Druh služby</t>
  </si>
  <si>
    <t>Forma poskytování</t>
  </si>
  <si>
    <t>Název zařízení</t>
  </si>
  <si>
    <t>Období sběru</t>
  </si>
  <si>
    <t>Datum zahájení:</t>
  </si>
  <si>
    <t>Datum ukončení:</t>
  </si>
  <si>
    <t>Zodpovědná osoba</t>
  </si>
  <si>
    <t>Kontakt</t>
  </si>
  <si>
    <t>tel:</t>
  </si>
  <si>
    <t>e-mail:</t>
  </si>
  <si>
    <t>Kontrolní součet</t>
  </si>
  <si>
    <t>§  40 - Pečovatelská služba</t>
  </si>
  <si>
    <t xml:space="preserve"> Název poskytovatele </t>
  </si>
  <si>
    <t>Identifikátor</t>
  </si>
  <si>
    <t>Zvládání běžných úkonů péče o vlastní osobu</t>
  </si>
  <si>
    <t>Zajištění stravován</t>
  </si>
  <si>
    <t>Specifická potřeba služby</t>
  </si>
  <si>
    <t>Úkony po úmrtí klienta</t>
  </si>
  <si>
    <t>Administrativní úkony (odhlášení důchodu apod.)</t>
  </si>
  <si>
    <t>Ostříhání nehtů na rukou</t>
  </si>
  <si>
    <t>Velký úklid domácnosti</t>
  </si>
  <si>
    <t>Obsluha radiátorů, či jiných spotřebičů pro zajištění tepla a teplé vody</t>
  </si>
  <si>
    <t xml:space="preserve">Navazování a udržování přátelských, sousedských, sexuálních a jiných společenských vztahů </t>
  </si>
  <si>
    <t>Provedení jednoduchého ošetření v rámci první pomoci</t>
  </si>
  <si>
    <t>Podpora při rozvržení příjmu tak, aby byly pokryty všechny platby</t>
  </si>
  <si>
    <t>Podpora při provádění úhrad spojených s bydlením</t>
  </si>
  <si>
    <t>Podpora při provádění úhrady daně z nemovitosti</t>
  </si>
  <si>
    <t>Podpora při provádění úhrady poplatků za telefon</t>
  </si>
  <si>
    <t>Podpora při provádění úhrady zdravotního a sociálního pojištění</t>
  </si>
  <si>
    <t>Podpora při provádění úhrady – jiné</t>
  </si>
  <si>
    <t>Podpora při dodržování léčebného a rehabilitačního režimu</t>
  </si>
  <si>
    <t>Podpora při dodržování dietního režimu</t>
  </si>
  <si>
    <t>Uplatňování občanských a politických práv</t>
  </si>
  <si>
    <t>Specifika:</t>
  </si>
  <si>
    <t>Doba vykazování:</t>
  </si>
  <si>
    <t>3 měsíce po sobě jdoucí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</si>
</sst>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i/>
      <sz val="10"/>
      <color theme="1"/>
      <name val="Cambria"/>
      <family val="1"/>
      <charset val="238"/>
    </font>
    <font>
      <i/>
      <sz val="10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sz val="10"/>
      <color rgb="FFFF0000"/>
      <name val="Cambria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i/>
      <sz val="10"/>
      <color rgb="FFFF0000"/>
      <name val="Cambria"/>
      <family val="1"/>
      <charset val="238"/>
    </font>
    <font>
      <b/>
      <sz val="10"/>
      <color rgb="FFFF0000"/>
      <name val="Cambria"/>
      <family val="1"/>
      <charset val="238"/>
    </font>
    <font>
      <sz val="11"/>
      <color rgb="FFFF0000"/>
      <name val="Calibri"/>
      <family val="2"/>
      <charset val="238"/>
      <scheme val="minor"/>
    </font>
    <font>
      <sz val="10"/>
      <name val="Cambria"/>
      <family val="1"/>
      <charset val="238"/>
    </font>
    <font>
      <b/>
      <sz val="12"/>
      <name val="Cambria"/>
      <family val="1"/>
      <charset val="238"/>
    </font>
    <font>
      <b/>
      <sz val="1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0" fillId="4" borderId="12" xfId="0" applyFont="1" applyFill="1" applyBorder="1"/>
    <xf numFmtId="0" fontId="0" fillId="4" borderId="13" xfId="0" applyFont="1" applyFill="1" applyBorder="1"/>
    <xf numFmtId="0" fontId="0" fillId="4" borderId="5" xfId="0" applyFont="1" applyFill="1" applyBorder="1"/>
    <xf numFmtId="0" fontId="3" fillId="0" borderId="5" xfId="0" applyFont="1" applyBorder="1" applyAlignment="1">
      <alignment horizontal="left" vertical="top" wrapText="1"/>
    </xf>
    <xf numFmtId="0" fontId="5" fillId="0" borderId="9" xfId="0" applyFont="1" applyBorder="1" applyAlignment="1">
      <alignment vertical="center" wrapText="1"/>
    </xf>
    <xf numFmtId="0" fontId="0" fillId="0" borderId="33" xfId="0" applyBorder="1"/>
    <xf numFmtId="0" fontId="10" fillId="0" borderId="10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 wrapText="1"/>
    </xf>
    <xf numFmtId="0" fontId="9" fillId="0" borderId="38" xfId="0" applyFont="1" applyBorder="1" applyAlignment="1">
      <alignment horizontal="center" vertical="center" wrapText="1"/>
    </xf>
    <xf numFmtId="0" fontId="11" fillId="0" borderId="0" xfId="0" applyFont="1"/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30" xfId="0" applyBorder="1"/>
    <xf numFmtId="0" fontId="10" fillId="0" borderId="13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4" fillId="4" borderId="34" xfId="0" applyFont="1" applyFill="1" applyBorder="1" applyAlignment="1">
      <alignment vertical="center" wrapText="1"/>
    </xf>
    <xf numFmtId="0" fontId="14" fillId="5" borderId="34" xfId="0" applyFont="1" applyFill="1" applyBorder="1" applyAlignment="1">
      <alignment vertical="center" wrapText="1"/>
    </xf>
    <xf numFmtId="0" fontId="14" fillId="4" borderId="37" xfId="0" applyFont="1" applyFill="1" applyBorder="1" applyAlignment="1">
      <alignment vertical="center" wrapText="1"/>
    </xf>
    <xf numFmtId="0" fontId="14" fillId="4" borderId="39" xfId="0" applyFont="1" applyFill="1" applyBorder="1" applyAlignment="1">
      <alignment vertical="center" wrapText="1"/>
    </xf>
    <xf numFmtId="0" fontId="10" fillId="0" borderId="31" xfId="0" applyFont="1" applyBorder="1" applyAlignment="1">
      <alignment horizontal="center" vertical="center" wrapText="1"/>
    </xf>
    <xf numFmtId="0" fontId="14" fillId="5" borderId="5" xfId="0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6" fillId="0" borderId="9" xfId="0" applyFont="1" applyBorder="1" applyAlignment="1">
      <alignment vertical="center" wrapText="1"/>
    </xf>
    <xf numFmtId="0" fontId="17" fillId="0" borderId="32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left" vertical="top" wrapText="1"/>
    </xf>
    <xf numFmtId="0" fontId="5" fillId="5" borderId="6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vertical="center" wrapText="1"/>
    </xf>
    <xf numFmtId="0" fontId="19" fillId="5" borderId="0" xfId="0" applyFont="1" applyFill="1"/>
    <xf numFmtId="0" fontId="19" fillId="5" borderId="5" xfId="0" applyFont="1" applyFill="1" applyBorder="1" applyAlignment="1">
      <alignment vertical="center" wrapText="1"/>
    </xf>
    <xf numFmtId="0" fontId="5" fillId="5" borderId="32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20" fillId="4" borderId="32" xfId="0" applyFont="1" applyFill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19" fillId="0" borderId="32" xfId="0" applyFont="1" applyBorder="1" applyAlignment="1">
      <alignment vertical="center" wrapText="1"/>
    </xf>
    <xf numFmtId="0" fontId="19" fillId="5" borderId="9" xfId="0" applyFont="1" applyFill="1" applyBorder="1"/>
    <xf numFmtId="0" fontId="8" fillId="3" borderId="9" xfId="0" applyFont="1" applyFill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5" borderId="17" xfId="0" applyNumberFormat="1" applyFont="1" applyFill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3" fontId="0" fillId="5" borderId="14" xfId="0" applyNumberFormat="1" applyFont="1" applyFill="1" applyBorder="1" applyAlignment="1">
      <alignment horizontal="center" vertical="center"/>
    </xf>
    <xf numFmtId="3" fontId="0" fillId="5" borderId="22" xfId="0" applyNumberFormat="1" applyFont="1" applyFill="1" applyBorder="1" applyAlignment="1">
      <alignment horizontal="center" vertical="center"/>
    </xf>
    <xf numFmtId="3" fontId="0" fillId="5" borderId="23" xfId="0" applyNumberFormat="1" applyFont="1" applyFill="1" applyBorder="1" applyAlignment="1">
      <alignment horizontal="center" vertical="center"/>
    </xf>
    <xf numFmtId="3" fontId="0" fillId="5" borderId="24" xfId="0" applyNumberFormat="1" applyFont="1" applyFill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Font="1" applyFill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 wrapText="1"/>
    </xf>
    <xf numFmtId="3" fontId="19" fillId="0" borderId="23" xfId="0" applyNumberFormat="1" applyFont="1" applyBorder="1" applyAlignment="1">
      <alignment horizontal="center" vertical="center" wrapText="1"/>
    </xf>
    <xf numFmtId="3" fontId="19" fillId="5" borderId="32" xfId="0" applyNumberFormat="1" applyFont="1" applyFill="1" applyBorder="1" applyAlignment="1">
      <alignment horizontal="center" vertical="center" wrapText="1"/>
    </xf>
    <xf numFmtId="3" fontId="19" fillId="0" borderId="22" xfId="0" applyNumberFormat="1" applyFont="1" applyBorder="1" applyAlignment="1">
      <alignment horizontal="center" vertical="center" wrapText="1"/>
    </xf>
    <xf numFmtId="3" fontId="19" fillId="0" borderId="32" xfId="0" applyNumberFormat="1" applyFont="1" applyBorder="1" applyAlignment="1">
      <alignment horizontal="center" vertical="center" wrapText="1"/>
    </xf>
    <xf numFmtId="3" fontId="0" fillId="5" borderId="19" xfId="0" applyNumberFormat="1" applyFont="1" applyFill="1" applyBorder="1" applyAlignment="1">
      <alignment horizontal="center" vertical="center"/>
    </xf>
    <xf numFmtId="3" fontId="0" fillId="5" borderId="18" xfId="0" applyNumberFormat="1" applyFont="1" applyFill="1" applyBorder="1" applyAlignment="1">
      <alignment horizontal="center" vertical="center"/>
    </xf>
    <xf numFmtId="3" fontId="0" fillId="5" borderId="20" xfId="0" applyNumberFormat="1" applyFont="1" applyFill="1" applyBorder="1" applyAlignment="1">
      <alignment horizontal="center" vertical="center"/>
    </xf>
    <xf numFmtId="3" fontId="0" fillId="5" borderId="27" xfId="0" applyNumberFormat="1" applyFont="1" applyFill="1" applyBorder="1" applyAlignment="1">
      <alignment horizontal="center" vertical="center"/>
    </xf>
    <xf numFmtId="3" fontId="0" fillId="5" borderId="16" xfId="0" applyNumberFormat="1" applyFont="1" applyFill="1" applyBorder="1" applyAlignment="1">
      <alignment horizontal="center" vertical="center"/>
    </xf>
    <xf numFmtId="3" fontId="0" fillId="5" borderId="21" xfId="0" applyNumberFormat="1" applyFont="1" applyFill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0" fontId="12" fillId="5" borderId="46" xfId="0" applyFont="1" applyFill="1" applyBorder="1" applyAlignment="1">
      <alignment vertical="center" wrapText="1"/>
    </xf>
    <xf numFmtId="0" fontId="0" fillId="5" borderId="47" xfId="0" applyFont="1" applyFill="1" applyBorder="1" applyAlignment="1"/>
    <xf numFmtId="0" fontId="0" fillId="5" borderId="48" xfId="0" applyFont="1" applyFill="1" applyBorder="1" applyAlignment="1"/>
    <xf numFmtId="3" fontId="0" fillId="5" borderId="26" xfId="0" applyNumberFormat="1" applyFont="1" applyFill="1" applyBorder="1" applyAlignment="1">
      <alignment horizontal="center" vertical="center"/>
    </xf>
    <xf numFmtId="3" fontId="0" fillId="5" borderId="15" xfId="0" applyNumberFormat="1" applyFont="1" applyFill="1" applyBorder="1" applyAlignment="1">
      <alignment horizontal="center" vertical="center"/>
    </xf>
    <xf numFmtId="3" fontId="0" fillId="5" borderId="25" xfId="0" applyNumberFormat="1" applyFont="1" applyFill="1" applyBorder="1" applyAlignment="1">
      <alignment horizontal="center" vertical="center"/>
    </xf>
    <xf numFmtId="3" fontId="0" fillId="5" borderId="28" xfId="0" applyNumberFormat="1" applyFont="1" applyFill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5" borderId="43" xfId="0" applyNumberFormat="1" applyFont="1" applyFill="1" applyBorder="1" applyAlignment="1">
      <alignment horizontal="center" vertical="center"/>
    </xf>
    <xf numFmtId="3" fontId="0" fillId="5" borderId="44" xfId="0" applyNumberFormat="1" applyFont="1" applyFill="1" applyBorder="1" applyAlignment="1">
      <alignment horizontal="center" vertical="center"/>
    </xf>
    <xf numFmtId="3" fontId="0" fillId="0" borderId="43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3" fontId="0" fillId="0" borderId="44" xfId="0" applyNumberFormat="1" applyFont="1" applyBorder="1" applyAlignment="1">
      <alignment horizontal="center" vertical="center"/>
    </xf>
    <xf numFmtId="3" fontId="0" fillId="5" borderId="29" xfId="0" applyNumberFormat="1" applyFont="1" applyFill="1" applyBorder="1" applyAlignment="1">
      <alignment horizontal="center" vertical="center"/>
    </xf>
    <xf numFmtId="3" fontId="0" fillId="5" borderId="30" xfId="0" applyNumberFormat="1" applyFont="1" applyFill="1" applyBorder="1" applyAlignment="1">
      <alignment horizontal="center" vertical="center"/>
    </xf>
    <xf numFmtId="3" fontId="0" fillId="5" borderId="31" xfId="0" applyNumberFormat="1" applyFont="1" applyFill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3" fontId="0" fillId="0" borderId="45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5" fillId="5" borderId="8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3" fontId="0" fillId="0" borderId="26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28" xfId="0" applyNumberFormat="1" applyFont="1" applyBorder="1" applyAlignment="1">
      <alignment horizontal="center" vertical="center" wrapText="1"/>
    </xf>
    <xf numFmtId="3" fontId="18" fillId="5" borderId="26" xfId="0" applyNumberFormat="1" applyFont="1" applyFill="1" applyBorder="1" applyAlignment="1">
      <alignment horizontal="center" vertical="center"/>
    </xf>
    <xf numFmtId="3" fontId="18" fillId="5" borderId="15" xfId="0" applyNumberFormat="1" applyFont="1" applyFill="1" applyBorder="1" applyAlignment="1">
      <alignment horizontal="center" vertical="center"/>
    </xf>
    <xf numFmtId="3" fontId="18" fillId="5" borderId="28" xfId="0" applyNumberFormat="1" applyFont="1" applyFill="1" applyBorder="1" applyAlignment="1">
      <alignment horizontal="center" vertical="center"/>
    </xf>
    <xf numFmtId="0" fontId="14" fillId="0" borderId="40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14" fillId="0" borderId="42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0" fontId="15" fillId="0" borderId="49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/>
    </xf>
    <xf numFmtId="0" fontId="11" fillId="5" borderId="49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left"/>
    </xf>
    <xf numFmtId="0" fontId="0" fillId="0" borderId="49" xfId="0" applyBorder="1" applyAlignment="1">
      <alignment horizontal="center"/>
    </xf>
    <xf numFmtId="3" fontId="0" fillId="0" borderId="49" xfId="0" applyNumberFormat="1" applyBorder="1"/>
    <xf numFmtId="0" fontId="0" fillId="4" borderId="0" xfId="0" applyFill="1"/>
    <xf numFmtId="0" fontId="0" fillId="5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1126331</xdr:colOff>
      <xdr:row>0</xdr:row>
      <xdr:rowOff>541655</xdr:rowOff>
    </xdr:to>
    <xdr:pic>
      <xdr:nvPicPr>
        <xdr:cNvPr id="2" name="Obrázek 1" descr="W:\PUBLICITA\VIZUÁLNÍ_IDENTITA\na web\OPZ_C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5550" cy="54165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119063</xdr:colOff>
      <xdr:row>0</xdr:row>
      <xdr:rowOff>35719</xdr:rowOff>
    </xdr:from>
    <xdr:to>
      <xdr:col>10</xdr:col>
      <xdr:colOff>579439</xdr:colOff>
      <xdr:row>0</xdr:row>
      <xdr:rowOff>566104</xdr:rowOff>
    </xdr:to>
    <xdr:pic>
      <xdr:nvPicPr>
        <xdr:cNvPr id="3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4688" y="35719"/>
          <a:ext cx="1353345" cy="530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1152526</xdr:colOff>
      <xdr:row>0</xdr:row>
      <xdr:rowOff>38100</xdr:rowOff>
    </xdr:from>
    <xdr:to>
      <xdr:col>4</xdr:col>
      <xdr:colOff>1153796</xdr:colOff>
      <xdr:row>0</xdr:row>
      <xdr:rowOff>200025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1" y="38100"/>
          <a:ext cx="1270" cy="16192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662001</xdr:colOff>
      <xdr:row>0</xdr:row>
      <xdr:rowOff>523874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643200" cy="523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zoomScale="90" zoomScaleNormal="90" workbookViewId="0">
      <selection activeCell="K4" sqref="K4:K36"/>
    </sheetView>
  </sheetViews>
  <sheetFormatPr defaultRowHeight="15" x14ac:dyDescent="0.25"/>
  <cols>
    <col min="1" max="1" width="20.5703125" customWidth="1"/>
    <col min="2" max="2" width="20.42578125" style="19" customWidth="1"/>
    <col min="3" max="3" width="19.28515625" style="19" customWidth="1"/>
    <col min="4" max="4" width="24" customWidth="1"/>
    <col min="5" max="5" width="57.5703125" customWidth="1"/>
    <col min="6" max="6" width="7.85546875" customWidth="1"/>
    <col min="7" max="7" width="7.28515625" customWidth="1"/>
    <col min="8" max="8" width="8" customWidth="1"/>
    <col min="9" max="9" width="9.140625" customWidth="1"/>
    <col min="10" max="10" width="8.5703125" customWidth="1"/>
  </cols>
  <sheetData>
    <row r="1" spans="1:11" ht="49.5" customHeight="1" thickBot="1" x14ac:dyDescent="0.3"/>
    <row r="2" spans="1:11" ht="39.75" customHeight="1" thickBot="1" x14ac:dyDescent="0.3">
      <c r="A2" s="82" t="s">
        <v>297</v>
      </c>
      <c r="B2" s="83"/>
      <c r="C2" s="83"/>
      <c r="D2" s="83"/>
      <c r="E2" s="84"/>
      <c r="F2" s="5" t="s">
        <v>272</v>
      </c>
      <c r="G2" s="5" t="s">
        <v>273</v>
      </c>
      <c r="H2" s="6" t="s">
        <v>274</v>
      </c>
      <c r="I2" s="7" t="s">
        <v>275</v>
      </c>
      <c r="J2" s="53" t="s">
        <v>276</v>
      </c>
      <c r="K2" s="53" t="s">
        <v>277</v>
      </c>
    </row>
    <row r="3" spans="1:11" ht="26.25" customHeight="1" thickTop="1" thickBot="1" x14ac:dyDescent="0.3">
      <c r="A3" s="1" t="s">
        <v>0</v>
      </c>
      <c r="B3" s="20" t="s">
        <v>1</v>
      </c>
      <c r="C3" s="20" t="s">
        <v>2</v>
      </c>
      <c r="D3" s="2" t="s">
        <v>3</v>
      </c>
      <c r="E3" s="2" t="s">
        <v>4</v>
      </c>
      <c r="F3" s="8"/>
      <c r="G3" s="9"/>
      <c r="H3" s="9"/>
      <c r="I3" s="9"/>
      <c r="J3" s="9"/>
      <c r="K3" s="10"/>
    </row>
    <row r="4" spans="1:11" ht="16.5" customHeight="1" thickTop="1" thickBot="1" x14ac:dyDescent="0.3">
      <c r="A4" s="130" t="s">
        <v>5</v>
      </c>
      <c r="B4" s="131" t="s">
        <v>6</v>
      </c>
      <c r="C4" s="134" t="s">
        <v>7</v>
      </c>
      <c r="D4" s="135" t="s">
        <v>8</v>
      </c>
      <c r="E4" s="3" t="s">
        <v>9</v>
      </c>
      <c r="F4" s="89"/>
      <c r="G4" s="79"/>
      <c r="H4" s="79"/>
      <c r="I4" s="73">
        <f>SUM(F4:H4)</f>
        <v>0</v>
      </c>
      <c r="J4" s="106">
        <f>I4</f>
        <v>0</v>
      </c>
      <c r="K4" s="92">
        <f>SUM(J4:J36)</f>
        <v>0</v>
      </c>
    </row>
    <row r="5" spans="1:11" ht="15.75" thickBot="1" x14ac:dyDescent="0.3">
      <c r="A5" s="110"/>
      <c r="B5" s="132"/>
      <c r="C5" s="122"/>
      <c r="D5" s="125"/>
      <c r="E5" s="3" t="s">
        <v>10</v>
      </c>
      <c r="F5" s="90"/>
      <c r="G5" s="80"/>
      <c r="H5" s="80"/>
      <c r="I5" s="74"/>
      <c r="J5" s="107"/>
      <c r="K5" s="93"/>
    </row>
    <row r="6" spans="1:11" ht="15.75" thickBot="1" x14ac:dyDescent="0.3">
      <c r="A6" s="110"/>
      <c r="B6" s="132"/>
      <c r="C6" s="122"/>
      <c r="D6" s="125"/>
      <c r="E6" s="3" t="s">
        <v>11</v>
      </c>
      <c r="F6" s="90"/>
      <c r="G6" s="80"/>
      <c r="H6" s="80"/>
      <c r="I6" s="74"/>
      <c r="J6" s="107"/>
      <c r="K6" s="93"/>
    </row>
    <row r="7" spans="1:11" ht="15.75" thickBot="1" x14ac:dyDescent="0.3">
      <c r="A7" s="110"/>
      <c r="B7" s="132"/>
      <c r="C7" s="122"/>
      <c r="D7" s="125"/>
      <c r="E7" s="3" t="s">
        <v>12</v>
      </c>
      <c r="F7" s="90"/>
      <c r="G7" s="80"/>
      <c r="H7" s="80"/>
      <c r="I7" s="74"/>
      <c r="J7" s="107"/>
      <c r="K7" s="93"/>
    </row>
    <row r="8" spans="1:11" ht="15.75" thickBot="1" x14ac:dyDescent="0.3">
      <c r="A8" s="110"/>
      <c r="B8" s="132"/>
      <c r="C8" s="122"/>
      <c r="D8" s="126"/>
      <c r="E8" s="3" t="s">
        <v>13</v>
      </c>
      <c r="F8" s="90"/>
      <c r="G8" s="80"/>
      <c r="H8" s="80"/>
      <c r="I8" s="74"/>
      <c r="J8" s="107"/>
      <c r="K8" s="93"/>
    </row>
    <row r="9" spans="1:11" ht="15.75" thickBot="1" x14ac:dyDescent="0.3">
      <c r="A9" s="110"/>
      <c r="B9" s="132"/>
      <c r="C9" s="122"/>
      <c r="D9" s="124" t="s">
        <v>14</v>
      </c>
      <c r="E9" s="3" t="s">
        <v>15</v>
      </c>
      <c r="F9" s="90"/>
      <c r="G9" s="80"/>
      <c r="H9" s="80"/>
      <c r="I9" s="74"/>
      <c r="J9" s="107"/>
      <c r="K9" s="93"/>
    </row>
    <row r="10" spans="1:11" ht="15.75" thickBot="1" x14ac:dyDescent="0.3">
      <c r="A10" s="110"/>
      <c r="B10" s="132"/>
      <c r="C10" s="122"/>
      <c r="D10" s="125"/>
      <c r="E10" s="3" t="s">
        <v>16</v>
      </c>
      <c r="F10" s="90"/>
      <c r="G10" s="80"/>
      <c r="H10" s="80"/>
      <c r="I10" s="74"/>
      <c r="J10" s="107"/>
      <c r="K10" s="93"/>
    </row>
    <row r="11" spans="1:11" ht="15.75" thickBot="1" x14ac:dyDescent="0.3">
      <c r="A11" s="110"/>
      <c r="B11" s="132"/>
      <c r="C11" s="122"/>
      <c r="D11" s="125"/>
      <c r="E11" s="3" t="s">
        <v>17</v>
      </c>
      <c r="F11" s="90"/>
      <c r="G11" s="80"/>
      <c r="H11" s="80"/>
      <c r="I11" s="74"/>
      <c r="J11" s="107"/>
      <c r="K11" s="93"/>
    </row>
    <row r="12" spans="1:11" ht="15.75" thickBot="1" x14ac:dyDescent="0.3">
      <c r="A12" s="110"/>
      <c r="B12" s="132"/>
      <c r="C12" s="122"/>
      <c r="D12" s="126"/>
      <c r="E12" s="3" t="s">
        <v>18</v>
      </c>
      <c r="F12" s="90"/>
      <c r="G12" s="80"/>
      <c r="H12" s="80"/>
      <c r="I12" s="74"/>
      <c r="J12" s="107"/>
      <c r="K12" s="93"/>
    </row>
    <row r="13" spans="1:11" ht="15.75" thickBot="1" x14ac:dyDescent="0.3">
      <c r="A13" s="110"/>
      <c r="B13" s="132"/>
      <c r="C13" s="122"/>
      <c r="D13" s="124" t="s">
        <v>19</v>
      </c>
      <c r="E13" s="3" t="s">
        <v>20</v>
      </c>
      <c r="F13" s="90"/>
      <c r="G13" s="80"/>
      <c r="H13" s="80"/>
      <c r="I13" s="74"/>
      <c r="J13" s="107"/>
      <c r="K13" s="93"/>
    </row>
    <row r="14" spans="1:11" ht="15.75" thickBot="1" x14ac:dyDescent="0.3">
      <c r="A14" s="110"/>
      <c r="B14" s="132"/>
      <c r="C14" s="122"/>
      <c r="D14" s="125"/>
      <c r="E14" s="3" t="s">
        <v>21</v>
      </c>
      <c r="F14" s="90"/>
      <c r="G14" s="80"/>
      <c r="H14" s="80"/>
      <c r="I14" s="74"/>
      <c r="J14" s="107"/>
      <c r="K14" s="93"/>
    </row>
    <row r="15" spans="1:11" ht="15.75" thickBot="1" x14ac:dyDescent="0.3">
      <c r="A15" s="110"/>
      <c r="B15" s="132"/>
      <c r="C15" s="122"/>
      <c r="D15" s="126"/>
      <c r="E15" s="3" t="s">
        <v>22</v>
      </c>
      <c r="F15" s="90"/>
      <c r="G15" s="80"/>
      <c r="H15" s="80"/>
      <c r="I15" s="74"/>
      <c r="J15" s="107"/>
      <c r="K15" s="93"/>
    </row>
    <row r="16" spans="1:11" ht="15.75" thickBot="1" x14ac:dyDescent="0.3">
      <c r="A16" s="110"/>
      <c r="B16" s="132"/>
      <c r="C16" s="122"/>
      <c r="D16" s="124" t="s">
        <v>23</v>
      </c>
      <c r="E16" s="3" t="s">
        <v>305</v>
      </c>
      <c r="F16" s="90"/>
      <c r="G16" s="80"/>
      <c r="H16" s="80"/>
      <c r="I16" s="74"/>
      <c r="J16" s="107"/>
      <c r="K16" s="93"/>
    </row>
    <row r="17" spans="1:11" ht="15.75" thickBot="1" x14ac:dyDescent="0.3">
      <c r="A17" s="110"/>
      <c r="B17" s="132"/>
      <c r="C17" s="122"/>
      <c r="D17" s="125"/>
      <c r="E17" s="3" t="s">
        <v>24</v>
      </c>
      <c r="F17" s="90"/>
      <c r="G17" s="80"/>
      <c r="H17" s="80"/>
      <c r="I17" s="74"/>
      <c r="J17" s="107"/>
      <c r="K17" s="93"/>
    </row>
    <row r="18" spans="1:11" ht="15.75" thickBot="1" x14ac:dyDescent="0.3">
      <c r="A18" s="110"/>
      <c r="B18" s="132"/>
      <c r="C18" s="122"/>
      <c r="D18" s="126"/>
      <c r="E18" s="3" t="s">
        <v>25</v>
      </c>
      <c r="F18" s="90"/>
      <c r="G18" s="80"/>
      <c r="H18" s="80"/>
      <c r="I18" s="74"/>
      <c r="J18" s="107"/>
      <c r="K18" s="93"/>
    </row>
    <row r="19" spans="1:11" ht="15.75" thickBot="1" x14ac:dyDescent="0.3">
      <c r="A19" s="110"/>
      <c r="B19" s="132"/>
      <c r="C19" s="122"/>
      <c r="D19" s="124" t="s">
        <v>26</v>
      </c>
      <c r="E19" s="3" t="s">
        <v>27</v>
      </c>
      <c r="F19" s="90"/>
      <c r="G19" s="80"/>
      <c r="H19" s="80"/>
      <c r="I19" s="74"/>
      <c r="J19" s="107"/>
      <c r="K19" s="93"/>
    </row>
    <row r="20" spans="1:11" ht="15.75" thickBot="1" x14ac:dyDescent="0.3">
      <c r="A20" s="110"/>
      <c r="B20" s="132"/>
      <c r="C20" s="122"/>
      <c r="D20" s="125"/>
      <c r="E20" s="3" t="s">
        <v>28</v>
      </c>
      <c r="F20" s="90"/>
      <c r="G20" s="80"/>
      <c r="H20" s="80"/>
      <c r="I20" s="74"/>
      <c r="J20" s="107"/>
      <c r="K20" s="93"/>
    </row>
    <row r="21" spans="1:11" ht="15.75" thickBot="1" x14ac:dyDescent="0.3">
      <c r="A21" s="110"/>
      <c r="B21" s="132"/>
      <c r="C21" s="122"/>
      <c r="D21" s="125"/>
      <c r="E21" s="3" t="s">
        <v>29</v>
      </c>
      <c r="F21" s="90"/>
      <c r="G21" s="80"/>
      <c r="H21" s="80"/>
      <c r="I21" s="74"/>
      <c r="J21" s="107"/>
      <c r="K21" s="93"/>
    </row>
    <row r="22" spans="1:11" ht="15.75" thickBot="1" x14ac:dyDescent="0.3">
      <c r="A22" s="110"/>
      <c r="B22" s="132"/>
      <c r="C22" s="122"/>
      <c r="D22" s="126"/>
      <c r="E22" s="3" t="s">
        <v>30</v>
      </c>
      <c r="F22" s="90"/>
      <c r="G22" s="80"/>
      <c r="H22" s="80"/>
      <c r="I22" s="74"/>
      <c r="J22" s="107"/>
      <c r="K22" s="93"/>
    </row>
    <row r="23" spans="1:11" ht="15.75" thickBot="1" x14ac:dyDescent="0.3">
      <c r="A23" s="110"/>
      <c r="B23" s="132"/>
      <c r="C23" s="122"/>
      <c r="D23" s="124" t="s">
        <v>31</v>
      </c>
      <c r="E23" s="3" t="s">
        <v>32</v>
      </c>
      <c r="F23" s="90"/>
      <c r="G23" s="80"/>
      <c r="H23" s="80"/>
      <c r="I23" s="74"/>
      <c r="J23" s="107"/>
      <c r="K23" s="93"/>
    </row>
    <row r="24" spans="1:11" ht="15.75" thickBot="1" x14ac:dyDescent="0.3">
      <c r="A24" s="110"/>
      <c r="B24" s="132"/>
      <c r="C24" s="122"/>
      <c r="D24" s="125"/>
      <c r="E24" s="3" t="s">
        <v>33</v>
      </c>
      <c r="F24" s="90"/>
      <c r="G24" s="80"/>
      <c r="H24" s="80"/>
      <c r="I24" s="74"/>
      <c r="J24" s="107"/>
      <c r="K24" s="93"/>
    </row>
    <row r="25" spans="1:11" ht="15.75" thickBot="1" x14ac:dyDescent="0.3">
      <c r="A25" s="110"/>
      <c r="B25" s="132"/>
      <c r="C25" s="122"/>
      <c r="D25" s="125"/>
      <c r="E25" s="3" t="s">
        <v>34</v>
      </c>
      <c r="F25" s="90"/>
      <c r="G25" s="80"/>
      <c r="H25" s="80"/>
      <c r="I25" s="74"/>
      <c r="J25" s="107"/>
      <c r="K25" s="93"/>
    </row>
    <row r="26" spans="1:11" ht="15.75" thickBot="1" x14ac:dyDescent="0.3">
      <c r="A26" s="110"/>
      <c r="B26" s="132"/>
      <c r="C26" s="123"/>
      <c r="D26" s="126"/>
      <c r="E26" s="3" t="s">
        <v>35</v>
      </c>
      <c r="F26" s="91"/>
      <c r="G26" s="81"/>
      <c r="H26" s="81"/>
      <c r="I26" s="75"/>
      <c r="J26" s="108"/>
      <c r="K26" s="93"/>
    </row>
    <row r="27" spans="1:11" ht="15.75" thickBot="1" x14ac:dyDescent="0.3">
      <c r="A27" s="110"/>
      <c r="B27" s="132"/>
      <c r="C27" s="112" t="s">
        <v>36</v>
      </c>
      <c r="D27" s="115" t="s">
        <v>37</v>
      </c>
      <c r="E27" s="41" t="s">
        <v>38</v>
      </c>
      <c r="F27" s="85"/>
      <c r="G27" s="76"/>
      <c r="H27" s="76"/>
      <c r="I27" s="73">
        <f t="shared" ref="I27:I61" si="0">SUM(F27:H27)</f>
        <v>0</v>
      </c>
      <c r="J27" s="100">
        <f>I27</f>
        <v>0</v>
      </c>
      <c r="K27" s="93"/>
    </row>
    <row r="28" spans="1:11" ht="15.75" thickBot="1" x14ac:dyDescent="0.3">
      <c r="A28" s="110"/>
      <c r="B28" s="132"/>
      <c r="C28" s="113"/>
      <c r="D28" s="116"/>
      <c r="E28" s="41" t="s">
        <v>39</v>
      </c>
      <c r="F28" s="86"/>
      <c r="G28" s="77"/>
      <c r="H28" s="77"/>
      <c r="I28" s="74"/>
      <c r="J28" s="101"/>
      <c r="K28" s="93"/>
    </row>
    <row r="29" spans="1:11" ht="15.75" thickBot="1" x14ac:dyDescent="0.3">
      <c r="A29" s="110"/>
      <c r="B29" s="132"/>
      <c r="C29" s="113"/>
      <c r="D29" s="116"/>
      <c r="E29" s="41" t="s">
        <v>40</v>
      </c>
      <c r="F29" s="86"/>
      <c r="G29" s="77"/>
      <c r="H29" s="77"/>
      <c r="I29" s="74"/>
      <c r="J29" s="101"/>
      <c r="K29" s="93"/>
    </row>
    <row r="30" spans="1:11" ht="15.75" thickBot="1" x14ac:dyDescent="0.3">
      <c r="A30" s="110"/>
      <c r="B30" s="132"/>
      <c r="C30" s="113"/>
      <c r="D30" s="116"/>
      <c r="E30" s="41" t="s">
        <v>41</v>
      </c>
      <c r="F30" s="86"/>
      <c r="G30" s="77"/>
      <c r="H30" s="77"/>
      <c r="I30" s="74"/>
      <c r="J30" s="101"/>
      <c r="K30" s="93"/>
    </row>
    <row r="31" spans="1:11" ht="15.75" thickBot="1" x14ac:dyDescent="0.3">
      <c r="A31" s="110"/>
      <c r="B31" s="132"/>
      <c r="C31" s="114"/>
      <c r="D31" s="117"/>
      <c r="E31" s="41" t="s">
        <v>42</v>
      </c>
      <c r="F31" s="88"/>
      <c r="G31" s="78"/>
      <c r="H31" s="78"/>
      <c r="I31" s="75"/>
      <c r="J31" s="102"/>
      <c r="K31" s="93"/>
    </row>
    <row r="32" spans="1:11" ht="15.75" thickBot="1" x14ac:dyDescent="0.3">
      <c r="A32" s="110"/>
      <c r="B32" s="132"/>
      <c r="C32" s="121" t="s">
        <v>43</v>
      </c>
      <c r="D32" s="124" t="s">
        <v>43</v>
      </c>
      <c r="E32" s="3" t="s">
        <v>44</v>
      </c>
      <c r="F32" s="138"/>
      <c r="G32" s="79"/>
      <c r="H32" s="79"/>
      <c r="I32" s="73">
        <f t="shared" si="0"/>
        <v>0</v>
      </c>
      <c r="J32" s="103">
        <f>I32</f>
        <v>0</v>
      </c>
      <c r="K32" s="93"/>
    </row>
    <row r="33" spans="1:11" ht="15.75" thickBot="1" x14ac:dyDescent="0.3">
      <c r="A33" s="110"/>
      <c r="B33" s="132"/>
      <c r="C33" s="122"/>
      <c r="D33" s="125"/>
      <c r="E33" s="3" t="s">
        <v>45</v>
      </c>
      <c r="F33" s="139"/>
      <c r="G33" s="80"/>
      <c r="H33" s="80"/>
      <c r="I33" s="74"/>
      <c r="J33" s="104"/>
      <c r="K33" s="93"/>
    </row>
    <row r="34" spans="1:11" ht="15.75" thickBot="1" x14ac:dyDescent="0.3">
      <c r="A34" s="110"/>
      <c r="B34" s="132"/>
      <c r="C34" s="122"/>
      <c r="D34" s="125"/>
      <c r="E34" s="3" t="s">
        <v>46</v>
      </c>
      <c r="F34" s="139"/>
      <c r="G34" s="80"/>
      <c r="H34" s="80"/>
      <c r="I34" s="74"/>
      <c r="J34" s="104"/>
      <c r="K34" s="93"/>
    </row>
    <row r="35" spans="1:11" ht="15.75" thickBot="1" x14ac:dyDescent="0.3">
      <c r="A35" s="110"/>
      <c r="B35" s="132"/>
      <c r="C35" s="122"/>
      <c r="D35" s="125"/>
      <c r="E35" s="3" t="s">
        <v>47</v>
      </c>
      <c r="F35" s="139"/>
      <c r="G35" s="80"/>
      <c r="H35" s="80"/>
      <c r="I35" s="74"/>
      <c r="J35" s="104"/>
      <c r="K35" s="93"/>
    </row>
    <row r="36" spans="1:11" ht="15.75" thickBot="1" x14ac:dyDescent="0.3">
      <c r="A36" s="111"/>
      <c r="B36" s="133"/>
      <c r="C36" s="123"/>
      <c r="D36" s="126"/>
      <c r="E36" s="3" t="s">
        <v>48</v>
      </c>
      <c r="F36" s="140"/>
      <c r="G36" s="81"/>
      <c r="H36" s="81"/>
      <c r="I36" s="75"/>
      <c r="J36" s="105"/>
      <c r="K36" s="94"/>
    </row>
    <row r="37" spans="1:11" ht="26.25" customHeight="1" thickBot="1" x14ac:dyDescent="0.3">
      <c r="A37" s="109" t="s">
        <v>49</v>
      </c>
      <c r="B37" s="118" t="s">
        <v>50</v>
      </c>
      <c r="C37" s="112" t="s">
        <v>51</v>
      </c>
      <c r="D37" s="115" t="s">
        <v>52</v>
      </c>
      <c r="E37" s="41" t="s">
        <v>53</v>
      </c>
      <c r="F37" s="85"/>
      <c r="G37" s="76"/>
      <c r="H37" s="76"/>
      <c r="I37" s="73">
        <f>SUM(F37:H37)</f>
        <v>0</v>
      </c>
      <c r="J37" s="85">
        <f>I37</f>
        <v>0</v>
      </c>
      <c r="K37" s="92">
        <f>J37</f>
        <v>0</v>
      </c>
    </row>
    <row r="38" spans="1:11" ht="26.25" thickBot="1" x14ac:dyDescent="0.3">
      <c r="A38" s="110"/>
      <c r="B38" s="119"/>
      <c r="C38" s="113"/>
      <c r="D38" s="117"/>
      <c r="E38" s="41" t="s">
        <v>54</v>
      </c>
      <c r="F38" s="86"/>
      <c r="G38" s="77"/>
      <c r="H38" s="77"/>
      <c r="I38" s="74"/>
      <c r="J38" s="86"/>
      <c r="K38" s="93"/>
    </row>
    <row r="39" spans="1:11" ht="15.75" thickBot="1" x14ac:dyDescent="0.3">
      <c r="A39" s="110"/>
      <c r="B39" s="119"/>
      <c r="C39" s="113"/>
      <c r="D39" s="115" t="s">
        <v>55</v>
      </c>
      <c r="E39" s="41" t="s">
        <v>56</v>
      </c>
      <c r="F39" s="86"/>
      <c r="G39" s="77"/>
      <c r="H39" s="77"/>
      <c r="I39" s="74"/>
      <c r="J39" s="86"/>
      <c r="K39" s="93"/>
    </row>
    <row r="40" spans="1:11" ht="15.75" customHeight="1" thickBot="1" x14ac:dyDescent="0.3">
      <c r="A40" s="110"/>
      <c r="B40" s="119"/>
      <c r="C40" s="113"/>
      <c r="D40" s="117"/>
      <c r="E40" s="41" t="s">
        <v>57</v>
      </c>
      <c r="F40" s="86"/>
      <c r="G40" s="77"/>
      <c r="H40" s="77"/>
      <c r="I40" s="74"/>
      <c r="J40" s="86"/>
      <c r="K40" s="93"/>
    </row>
    <row r="41" spans="1:11" ht="15.75" customHeight="1" thickBot="1" x14ac:dyDescent="0.3">
      <c r="A41" s="110"/>
      <c r="B41" s="119"/>
      <c r="C41" s="113"/>
      <c r="D41" s="115" t="s">
        <v>58</v>
      </c>
      <c r="E41" s="41" t="s">
        <v>59</v>
      </c>
      <c r="F41" s="86"/>
      <c r="G41" s="77"/>
      <c r="H41" s="77"/>
      <c r="I41" s="74"/>
      <c r="J41" s="86"/>
      <c r="K41" s="93"/>
    </row>
    <row r="42" spans="1:11" ht="15.75" customHeight="1" thickBot="1" x14ac:dyDescent="0.3">
      <c r="A42" s="110"/>
      <c r="B42" s="119"/>
      <c r="C42" s="113"/>
      <c r="D42" s="116"/>
      <c r="E42" s="41" t="s">
        <v>60</v>
      </c>
      <c r="F42" s="86"/>
      <c r="G42" s="77"/>
      <c r="H42" s="77"/>
      <c r="I42" s="74"/>
      <c r="J42" s="86"/>
      <c r="K42" s="93"/>
    </row>
    <row r="43" spans="1:11" ht="15.75" customHeight="1" thickBot="1" x14ac:dyDescent="0.3">
      <c r="A43" s="110"/>
      <c r="B43" s="119"/>
      <c r="C43" s="113"/>
      <c r="D43" s="117"/>
      <c r="E43" s="41" t="s">
        <v>61</v>
      </c>
      <c r="F43" s="86"/>
      <c r="G43" s="77"/>
      <c r="H43" s="77"/>
      <c r="I43" s="74"/>
      <c r="J43" s="86"/>
      <c r="K43" s="93"/>
    </row>
    <row r="44" spans="1:11" ht="18.75" customHeight="1" x14ac:dyDescent="0.25">
      <c r="A44" s="110"/>
      <c r="B44" s="119"/>
      <c r="C44" s="113"/>
      <c r="D44" s="115" t="s">
        <v>278</v>
      </c>
      <c r="E44" s="136" t="s">
        <v>62</v>
      </c>
      <c r="F44" s="86"/>
      <c r="G44" s="77"/>
      <c r="H44" s="77"/>
      <c r="I44" s="74"/>
      <c r="J44" s="86"/>
      <c r="K44" s="93"/>
    </row>
    <row r="45" spans="1:11" ht="21" customHeight="1" thickBot="1" x14ac:dyDescent="0.3">
      <c r="A45" s="111"/>
      <c r="B45" s="120"/>
      <c r="C45" s="114"/>
      <c r="D45" s="117"/>
      <c r="E45" s="137"/>
      <c r="F45" s="88"/>
      <c r="G45" s="78"/>
      <c r="H45" s="78"/>
      <c r="I45" s="75"/>
      <c r="J45" s="88"/>
      <c r="K45" s="94"/>
    </row>
    <row r="46" spans="1:11" ht="21" customHeight="1" thickBot="1" x14ac:dyDescent="0.3">
      <c r="A46" s="109" t="s">
        <v>270</v>
      </c>
      <c r="B46" s="118" t="s">
        <v>63</v>
      </c>
      <c r="C46" s="121" t="s">
        <v>64</v>
      </c>
      <c r="D46" s="124" t="s">
        <v>65</v>
      </c>
      <c r="E46" s="3" t="s">
        <v>66</v>
      </c>
      <c r="F46" s="89"/>
      <c r="G46" s="79"/>
      <c r="H46" s="79"/>
      <c r="I46" s="73">
        <f t="shared" si="0"/>
        <v>0</v>
      </c>
      <c r="J46" s="97">
        <f>I46</f>
        <v>0</v>
      </c>
      <c r="K46" s="92">
        <f>SUM(J46:J64)</f>
        <v>0</v>
      </c>
    </row>
    <row r="47" spans="1:11" ht="15.75" thickBot="1" x14ac:dyDescent="0.3">
      <c r="A47" s="110"/>
      <c r="B47" s="119"/>
      <c r="C47" s="122"/>
      <c r="D47" s="125"/>
      <c r="E47" s="3" t="s">
        <v>67</v>
      </c>
      <c r="F47" s="90"/>
      <c r="G47" s="80"/>
      <c r="H47" s="80"/>
      <c r="I47" s="74"/>
      <c r="J47" s="98"/>
      <c r="K47" s="93"/>
    </row>
    <row r="48" spans="1:11" ht="15.75" thickBot="1" x14ac:dyDescent="0.3">
      <c r="A48" s="110"/>
      <c r="B48" s="119"/>
      <c r="C48" s="122"/>
      <c r="D48" s="125"/>
      <c r="E48" s="3" t="s">
        <v>68</v>
      </c>
      <c r="F48" s="90"/>
      <c r="G48" s="80"/>
      <c r="H48" s="80"/>
      <c r="I48" s="74"/>
      <c r="J48" s="98"/>
      <c r="K48" s="93"/>
    </row>
    <row r="49" spans="1:11" ht="15.75" thickBot="1" x14ac:dyDescent="0.3">
      <c r="A49" s="110"/>
      <c r="B49" s="119"/>
      <c r="C49" s="122"/>
      <c r="D49" s="125"/>
      <c r="E49" s="3" t="s">
        <v>69</v>
      </c>
      <c r="F49" s="90"/>
      <c r="G49" s="80"/>
      <c r="H49" s="80"/>
      <c r="I49" s="74"/>
      <c r="J49" s="98"/>
      <c r="K49" s="93"/>
    </row>
    <row r="50" spans="1:11" ht="15.75" thickBot="1" x14ac:dyDescent="0.3">
      <c r="A50" s="110"/>
      <c r="B50" s="119"/>
      <c r="C50" s="122"/>
      <c r="D50" s="126"/>
      <c r="E50" s="3" t="s">
        <v>70</v>
      </c>
      <c r="F50" s="90"/>
      <c r="G50" s="80"/>
      <c r="H50" s="80"/>
      <c r="I50" s="74"/>
      <c r="J50" s="98"/>
      <c r="K50" s="93"/>
    </row>
    <row r="51" spans="1:11" ht="15.75" thickBot="1" x14ac:dyDescent="0.3">
      <c r="A51" s="110"/>
      <c r="B51" s="119"/>
      <c r="C51" s="122"/>
      <c r="D51" s="124" t="s">
        <v>71</v>
      </c>
      <c r="E51" s="3" t="s">
        <v>72</v>
      </c>
      <c r="F51" s="90"/>
      <c r="G51" s="80"/>
      <c r="H51" s="80"/>
      <c r="I51" s="74"/>
      <c r="J51" s="98"/>
      <c r="K51" s="93"/>
    </row>
    <row r="52" spans="1:11" ht="15.75" thickBot="1" x14ac:dyDescent="0.3">
      <c r="A52" s="110"/>
      <c r="B52" s="119"/>
      <c r="C52" s="122"/>
      <c r="D52" s="125"/>
      <c r="E52" s="3" t="s">
        <v>73</v>
      </c>
      <c r="F52" s="90"/>
      <c r="G52" s="80"/>
      <c r="H52" s="80"/>
      <c r="I52" s="74"/>
      <c r="J52" s="98"/>
      <c r="K52" s="93"/>
    </row>
    <row r="53" spans="1:11" ht="15.75" thickBot="1" x14ac:dyDescent="0.3">
      <c r="A53" s="110"/>
      <c r="B53" s="119"/>
      <c r="C53" s="122"/>
      <c r="D53" s="126"/>
      <c r="E53" s="3" t="s">
        <v>74</v>
      </c>
      <c r="F53" s="90"/>
      <c r="G53" s="80"/>
      <c r="H53" s="80"/>
      <c r="I53" s="74"/>
      <c r="J53" s="98"/>
      <c r="K53" s="93"/>
    </row>
    <row r="54" spans="1:11" ht="15.75" thickBot="1" x14ac:dyDescent="0.3">
      <c r="A54" s="110"/>
      <c r="B54" s="119"/>
      <c r="C54" s="122"/>
      <c r="D54" s="124" t="s">
        <v>75</v>
      </c>
      <c r="E54" s="3" t="s">
        <v>76</v>
      </c>
      <c r="F54" s="90"/>
      <c r="G54" s="80"/>
      <c r="H54" s="80"/>
      <c r="I54" s="74"/>
      <c r="J54" s="98"/>
      <c r="K54" s="93"/>
    </row>
    <row r="55" spans="1:11" ht="15.75" thickBot="1" x14ac:dyDescent="0.3">
      <c r="A55" s="110"/>
      <c r="B55" s="119"/>
      <c r="C55" s="122"/>
      <c r="D55" s="126"/>
      <c r="E55" s="3" t="s">
        <v>77</v>
      </c>
      <c r="F55" s="90"/>
      <c r="G55" s="80"/>
      <c r="H55" s="80"/>
      <c r="I55" s="74"/>
      <c r="J55" s="98"/>
      <c r="K55" s="93"/>
    </row>
    <row r="56" spans="1:11" ht="26.25" thickBot="1" x14ac:dyDescent="0.3">
      <c r="A56" s="110"/>
      <c r="B56" s="119"/>
      <c r="C56" s="123"/>
      <c r="D56" s="11" t="s">
        <v>78</v>
      </c>
      <c r="E56" s="3" t="s">
        <v>79</v>
      </c>
      <c r="F56" s="91"/>
      <c r="G56" s="81"/>
      <c r="H56" s="81"/>
      <c r="I56" s="75"/>
      <c r="J56" s="99"/>
      <c r="K56" s="93"/>
    </row>
    <row r="57" spans="1:11" ht="15" customHeight="1" thickBot="1" x14ac:dyDescent="0.3">
      <c r="A57" s="110"/>
      <c r="B57" s="119"/>
      <c r="C57" s="112" t="s">
        <v>80</v>
      </c>
      <c r="D57" s="115" t="s">
        <v>81</v>
      </c>
      <c r="E57" s="41" t="s">
        <v>82</v>
      </c>
      <c r="F57" s="85"/>
      <c r="G57" s="76"/>
      <c r="H57" s="76"/>
      <c r="I57" s="73">
        <f t="shared" si="0"/>
        <v>0</v>
      </c>
      <c r="J57" s="85">
        <f>I57</f>
        <v>0</v>
      </c>
      <c r="K57" s="93"/>
    </row>
    <row r="58" spans="1:11" ht="28.5" customHeight="1" thickBot="1" x14ac:dyDescent="0.3">
      <c r="A58" s="110"/>
      <c r="B58" s="119"/>
      <c r="C58" s="114"/>
      <c r="D58" s="117"/>
      <c r="E58" s="41" t="s">
        <v>83</v>
      </c>
      <c r="F58" s="88"/>
      <c r="G58" s="78"/>
      <c r="H58" s="78"/>
      <c r="I58" s="75"/>
      <c r="J58" s="88"/>
      <c r="K58" s="93"/>
    </row>
    <row r="59" spans="1:11" ht="15.75" thickBot="1" x14ac:dyDescent="0.3">
      <c r="A59" s="110"/>
      <c r="B59" s="119"/>
      <c r="C59" s="121" t="s">
        <v>84</v>
      </c>
      <c r="D59" s="124" t="s">
        <v>85</v>
      </c>
      <c r="E59" s="3" t="s">
        <v>86</v>
      </c>
      <c r="F59" s="89"/>
      <c r="G59" s="79"/>
      <c r="H59" s="79"/>
      <c r="I59" s="73">
        <f t="shared" si="0"/>
        <v>0</v>
      </c>
      <c r="J59" s="89">
        <f>I59</f>
        <v>0</v>
      </c>
      <c r="K59" s="93"/>
    </row>
    <row r="60" spans="1:11" ht="18.75" customHeight="1" thickBot="1" x14ac:dyDescent="0.3">
      <c r="A60" s="110"/>
      <c r="B60" s="119"/>
      <c r="C60" s="123"/>
      <c r="D60" s="126"/>
      <c r="E60" s="3" t="s">
        <v>87</v>
      </c>
      <c r="F60" s="91"/>
      <c r="G60" s="81"/>
      <c r="H60" s="81"/>
      <c r="I60" s="75"/>
      <c r="J60" s="91"/>
      <c r="K60" s="93"/>
    </row>
    <row r="61" spans="1:11" ht="15.75" thickBot="1" x14ac:dyDescent="0.3">
      <c r="A61" s="110"/>
      <c r="B61" s="119"/>
      <c r="C61" s="112" t="s">
        <v>88</v>
      </c>
      <c r="D61" s="115" t="s">
        <v>89</v>
      </c>
      <c r="E61" s="41" t="s">
        <v>90</v>
      </c>
      <c r="F61" s="85"/>
      <c r="G61" s="76"/>
      <c r="H61" s="76"/>
      <c r="I61" s="73">
        <f t="shared" si="0"/>
        <v>0</v>
      </c>
      <c r="J61" s="85">
        <f>I61</f>
        <v>0</v>
      </c>
      <c r="K61" s="93"/>
    </row>
    <row r="62" spans="1:11" ht="15.75" thickBot="1" x14ac:dyDescent="0.3">
      <c r="A62" s="110"/>
      <c r="B62" s="119"/>
      <c r="C62" s="113"/>
      <c r="D62" s="117"/>
      <c r="E62" s="41" t="s">
        <v>91</v>
      </c>
      <c r="F62" s="86"/>
      <c r="G62" s="77"/>
      <c r="H62" s="77"/>
      <c r="I62" s="74"/>
      <c r="J62" s="86"/>
      <c r="K62" s="93"/>
    </row>
    <row r="63" spans="1:11" ht="15.75" thickBot="1" x14ac:dyDescent="0.3">
      <c r="A63" s="110"/>
      <c r="B63" s="119"/>
      <c r="C63" s="113"/>
      <c r="D63" s="115" t="s">
        <v>92</v>
      </c>
      <c r="E63" s="41" t="s">
        <v>93</v>
      </c>
      <c r="F63" s="86"/>
      <c r="G63" s="77"/>
      <c r="H63" s="77"/>
      <c r="I63" s="74"/>
      <c r="J63" s="86"/>
      <c r="K63" s="93"/>
    </row>
    <row r="64" spans="1:11" ht="15.75" thickBot="1" x14ac:dyDescent="0.3">
      <c r="A64" s="111"/>
      <c r="B64" s="120"/>
      <c r="C64" s="114"/>
      <c r="D64" s="117"/>
      <c r="E64" s="41" t="s">
        <v>94</v>
      </c>
      <c r="F64" s="88"/>
      <c r="G64" s="78"/>
      <c r="H64" s="78"/>
      <c r="I64" s="75"/>
      <c r="J64" s="88"/>
      <c r="K64" s="94"/>
    </row>
    <row r="65" spans="1:11" ht="15.75" thickBot="1" x14ac:dyDescent="0.3">
      <c r="A65" s="127" t="s">
        <v>95</v>
      </c>
      <c r="B65" s="118" t="s">
        <v>96</v>
      </c>
      <c r="C65" s="121" t="s">
        <v>97</v>
      </c>
      <c r="D65" s="124" t="s">
        <v>98</v>
      </c>
      <c r="E65" s="3" t="s">
        <v>99</v>
      </c>
      <c r="F65" s="89"/>
      <c r="G65" s="79"/>
      <c r="H65" s="79"/>
      <c r="I65" s="73">
        <f>SUM(F65:H65)</f>
        <v>0</v>
      </c>
      <c r="J65" s="89">
        <f>SUM(I65:I73)</f>
        <v>0</v>
      </c>
      <c r="K65" s="92">
        <f>SUM(J65)</f>
        <v>0</v>
      </c>
    </row>
    <row r="66" spans="1:11" ht="15.75" thickBot="1" x14ac:dyDescent="0.3">
      <c r="A66" s="128"/>
      <c r="B66" s="119"/>
      <c r="C66" s="122"/>
      <c r="D66" s="125"/>
      <c r="E66" s="3" t="s">
        <v>100</v>
      </c>
      <c r="F66" s="90"/>
      <c r="G66" s="80"/>
      <c r="H66" s="80"/>
      <c r="I66" s="74"/>
      <c r="J66" s="90"/>
      <c r="K66" s="93"/>
    </row>
    <row r="67" spans="1:11" ht="15.75" thickBot="1" x14ac:dyDescent="0.3">
      <c r="A67" s="128"/>
      <c r="B67" s="119"/>
      <c r="C67" s="122"/>
      <c r="D67" s="125"/>
      <c r="E67" s="3" t="s">
        <v>101</v>
      </c>
      <c r="F67" s="90"/>
      <c r="G67" s="80"/>
      <c r="H67" s="80"/>
      <c r="I67" s="74"/>
      <c r="J67" s="90"/>
      <c r="K67" s="93"/>
    </row>
    <row r="68" spans="1:11" ht="15.75" thickBot="1" x14ac:dyDescent="0.3">
      <c r="A68" s="128"/>
      <c r="B68" s="119"/>
      <c r="C68" s="122"/>
      <c r="D68" s="126"/>
      <c r="E68" s="3" t="s">
        <v>102</v>
      </c>
      <c r="F68" s="91"/>
      <c r="G68" s="81"/>
      <c r="H68" s="81"/>
      <c r="I68" s="75"/>
      <c r="J68" s="90"/>
      <c r="K68" s="93"/>
    </row>
    <row r="69" spans="1:11" ht="15.75" thickBot="1" x14ac:dyDescent="0.3">
      <c r="A69" s="128"/>
      <c r="B69" s="119"/>
      <c r="C69" s="122"/>
      <c r="D69" s="124" t="s">
        <v>103</v>
      </c>
      <c r="E69" s="3" t="s">
        <v>104</v>
      </c>
      <c r="F69" s="89"/>
      <c r="G69" s="79"/>
      <c r="H69" s="79"/>
      <c r="I69" s="73">
        <f t="shared" ref="I69:I123" si="1">SUM(F69:H69)</f>
        <v>0</v>
      </c>
      <c r="J69" s="90"/>
      <c r="K69" s="93"/>
    </row>
    <row r="70" spans="1:11" ht="15.75" thickBot="1" x14ac:dyDescent="0.3">
      <c r="A70" s="128"/>
      <c r="B70" s="119"/>
      <c r="C70" s="122"/>
      <c r="D70" s="125"/>
      <c r="E70" s="3" t="s">
        <v>105</v>
      </c>
      <c r="F70" s="90"/>
      <c r="G70" s="80"/>
      <c r="H70" s="80"/>
      <c r="I70" s="74"/>
      <c r="J70" s="90"/>
      <c r="K70" s="93"/>
    </row>
    <row r="71" spans="1:11" ht="15.75" thickBot="1" x14ac:dyDescent="0.3">
      <c r="A71" s="128"/>
      <c r="B71" s="119"/>
      <c r="C71" s="122"/>
      <c r="D71" s="126"/>
      <c r="E71" s="3" t="s">
        <v>106</v>
      </c>
      <c r="F71" s="91"/>
      <c r="G71" s="81"/>
      <c r="H71" s="81"/>
      <c r="I71" s="75"/>
      <c r="J71" s="90"/>
      <c r="K71" s="93"/>
    </row>
    <row r="72" spans="1:11" ht="15.75" thickBot="1" x14ac:dyDescent="0.3">
      <c r="A72" s="128"/>
      <c r="B72" s="119"/>
      <c r="C72" s="122"/>
      <c r="D72" s="11" t="s">
        <v>107</v>
      </c>
      <c r="E72" s="3" t="s">
        <v>108</v>
      </c>
      <c r="F72" s="54"/>
      <c r="G72" s="55"/>
      <c r="H72" s="55"/>
      <c r="I72" s="56">
        <f t="shared" si="1"/>
        <v>0</v>
      </c>
      <c r="J72" s="90"/>
      <c r="K72" s="93"/>
    </row>
    <row r="73" spans="1:11" ht="15.75" thickBot="1" x14ac:dyDescent="0.3">
      <c r="A73" s="129"/>
      <c r="B73" s="120"/>
      <c r="C73" s="123"/>
      <c r="D73" s="11" t="s">
        <v>109</v>
      </c>
      <c r="E73" s="3" t="s">
        <v>110</v>
      </c>
      <c r="F73" s="57"/>
      <c r="G73" s="58"/>
      <c r="H73" s="58"/>
      <c r="I73" s="59">
        <f t="shared" si="1"/>
        <v>0</v>
      </c>
      <c r="J73" s="91"/>
      <c r="K73" s="94"/>
    </row>
    <row r="74" spans="1:11" ht="15.75" customHeight="1" thickBot="1" x14ac:dyDescent="0.3">
      <c r="A74" s="109" t="s">
        <v>111</v>
      </c>
      <c r="B74" s="118" t="s">
        <v>112</v>
      </c>
      <c r="C74" s="112" t="s">
        <v>271</v>
      </c>
      <c r="D74" s="115" t="s">
        <v>113</v>
      </c>
      <c r="E74" s="41" t="s">
        <v>114</v>
      </c>
      <c r="F74" s="85"/>
      <c r="G74" s="76"/>
      <c r="H74" s="76"/>
      <c r="I74" s="73">
        <f>SUM(F74:H74)</f>
        <v>0</v>
      </c>
      <c r="J74" s="85">
        <f>SUM(I74:I84)</f>
        <v>0</v>
      </c>
      <c r="K74" s="92">
        <f>SUM(J74:J97)</f>
        <v>0</v>
      </c>
    </row>
    <row r="75" spans="1:11" ht="15.75" thickBot="1" x14ac:dyDescent="0.3">
      <c r="A75" s="110"/>
      <c r="B75" s="119"/>
      <c r="C75" s="113"/>
      <c r="D75" s="116"/>
      <c r="E75" s="41" t="s">
        <v>115</v>
      </c>
      <c r="F75" s="86"/>
      <c r="G75" s="77"/>
      <c r="H75" s="77"/>
      <c r="I75" s="74"/>
      <c r="J75" s="86"/>
      <c r="K75" s="93"/>
    </row>
    <row r="76" spans="1:11" ht="15.75" thickBot="1" x14ac:dyDescent="0.3">
      <c r="A76" s="110"/>
      <c r="B76" s="119"/>
      <c r="C76" s="113"/>
      <c r="D76" s="116"/>
      <c r="E76" s="41" t="s">
        <v>116</v>
      </c>
      <c r="F76" s="86"/>
      <c r="G76" s="77"/>
      <c r="H76" s="77"/>
      <c r="I76" s="74"/>
      <c r="J76" s="86"/>
      <c r="K76" s="93"/>
    </row>
    <row r="77" spans="1:11" ht="15.75" thickBot="1" x14ac:dyDescent="0.3">
      <c r="A77" s="110"/>
      <c r="B77" s="119"/>
      <c r="C77" s="113"/>
      <c r="D77" s="116"/>
      <c r="E77" s="41" t="s">
        <v>117</v>
      </c>
      <c r="F77" s="86"/>
      <c r="G77" s="77"/>
      <c r="H77" s="77"/>
      <c r="I77" s="74"/>
      <c r="J77" s="86"/>
      <c r="K77" s="93"/>
    </row>
    <row r="78" spans="1:11" ht="26.25" thickBot="1" x14ac:dyDescent="0.3">
      <c r="A78" s="110"/>
      <c r="B78" s="119"/>
      <c r="C78" s="113"/>
      <c r="D78" s="116"/>
      <c r="E78" s="41" t="s">
        <v>118</v>
      </c>
      <c r="F78" s="86"/>
      <c r="G78" s="77"/>
      <c r="H78" s="77"/>
      <c r="I78" s="74"/>
      <c r="J78" s="86"/>
      <c r="K78" s="93"/>
    </row>
    <row r="79" spans="1:11" ht="15.75" thickBot="1" x14ac:dyDescent="0.3">
      <c r="A79" s="110"/>
      <c r="B79" s="119"/>
      <c r="C79" s="113"/>
      <c r="D79" s="116"/>
      <c r="E79" s="41" t="s">
        <v>306</v>
      </c>
      <c r="F79" s="86"/>
      <c r="G79" s="77"/>
      <c r="H79" s="77"/>
      <c r="I79" s="74"/>
      <c r="J79" s="86"/>
      <c r="K79" s="93"/>
    </row>
    <row r="80" spans="1:11" ht="15.75" thickBot="1" x14ac:dyDescent="0.3">
      <c r="A80" s="110"/>
      <c r="B80" s="119"/>
      <c r="C80" s="113"/>
      <c r="D80" s="116"/>
      <c r="E80" s="41" t="s">
        <v>119</v>
      </c>
      <c r="F80" s="86"/>
      <c r="G80" s="77"/>
      <c r="H80" s="77"/>
      <c r="I80" s="74"/>
      <c r="J80" s="86"/>
      <c r="K80" s="93"/>
    </row>
    <row r="81" spans="1:11" ht="26.25" thickBot="1" x14ac:dyDescent="0.3">
      <c r="A81" s="110"/>
      <c r="B81" s="119"/>
      <c r="C81" s="113"/>
      <c r="D81" s="116"/>
      <c r="E81" s="41" t="s">
        <v>120</v>
      </c>
      <c r="F81" s="86"/>
      <c r="G81" s="77"/>
      <c r="H81" s="77"/>
      <c r="I81" s="74"/>
      <c r="J81" s="86"/>
      <c r="K81" s="93"/>
    </row>
    <row r="82" spans="1:11" ht="15.75" thickBot="1" x14ac:dyDescent="0.3">
      <c r="A82" s="110"/>
      <c r="B82" s="119"/>
      <c r="C82" s="113"/>
      <c r="D82" s="117"/>
      <c r="E82" s="41" t="s">
        <v>121</v>
      </c>
      <c r="F82" s="88"/>
      <c r="G82" s="78"/>
      <c r="H82" s="78"/>
      <c r="I82" s="75"/>
      <c r="J82" s="86"/>
      <c r="K82" s="93"/>
    </row>
    <row r="83" spans="1:11" ht="15.75" thickBot="1" x14ac:dyDescent="0.3">
      <c r="A83" s="110"/>
      <c r="B83" s="119"/>
      <c r="C83" s="113"/>
      <c r="D83" s="115" t="s">
        <v>122</v>
      </c>
      <c r="E83" s="41" t="s">
        <v>123</v>
      </c>
      <c r="F83" s="85"/>
      <c r="G83" s="76"/>
      <c r="H83" s="76"/>
      <c r="I83" s="73">
        <f t="shared" si="1"/>
        <v>0</v>
      </c>
      <c r="J83" s="86"/>
      <c r="K83" s="93"/>
    </row>
    <row r="84" spans="1:11" ht="15.75" thickBot="1" x14ac:dyDescent="0.3">
      <c r="A84" s="110"/>
      <c r="B84" s="119"/>
      <c r="C84" s="114"/>
      <c r="D84" s="117"/>
      <c r="E84" s="41" t="s">
        <v>124</v>
      </c>
      <c r="F84" s="88"/>
      <c r="G84" s="78"/>
      <c r="H84" s="78"/>
      <c r="I84" s="75"/>
      <c r="J84" s="88"/>
      <c r="K84" s="93"/>
    </row>
    <row r="85" spans="1:11" ht="15.75" thickBot="1" x14ac:dyDescent="0.3">
      <c r="A85" s="110"/>
      <c r="B85" s="119"/>
      <c r="C85" s="121" t="s">
        <v>125</v>
      </c>
      <c r="D85" s="124" t="s">
        <v>126</v>
      </c>
      <c r="E85" s="3" t="s">
        <v>127</v>
      </c>
      <c r="F85" s="89"/>
      <c r="G85" s="79"/>
      <c r="H85" s="79"/>
      <c r="I85" s="73">
        <f t="shared" si="1"/>
        <v>0</v>
      </c>
      <c r="J85" s="89">
        <f>I85</f>
        <v>0</v>
      </c>
      <c r="K85" s="93"/>
    </row>
    <row r="86" spans="1:11" ht="15.75" thickBot="1" x14ac:dyDescent="0.3">
      <c r="A86" s="110"/>
      <c r="B86" s="119"/>
      <c r="C86" s="122"/>
      <c r="D86" s="125"/>
      <c r="E86" s="3" t="s">
        <v>128</v>
      </c>
      <c r="F86" s="90"/>
      <c r="G86" s="80"/>
      <c r="H86" s="80"/>
      <c r="I86" s="74"/>
      <c r="J86" s="90"/>
      <c r="K86" s="93"/>
    </row>
    <row r="87" spans="1:11" ht="15.75" thickBot="1" x14ac:dyDescent="0.3">
      <c r="A87" s="110"/>
      <c r="B87" s="119"/>
      <c r="C87" s="122"/>
      <c r="D87" s="125"/>
      <c r="E87" s="3" t="s">
        <v>129</v>
      </c>
      <c r="F87" s="90"/>
      <c r="G87" s="80"/>
      <c r="H87" s="80"/>
      <c r="I87" s="74"/>
      <c r="J87" s="90"/>
      <c r="K87" s="93"/>
    </row>
    <row r="88" spans="1:11" ht="15.75" thickBot="1" x14ac:dyDescent="0.3">
      <c r="A88" s="110"/>
      <c r="B88" s="119"/>
      <c r="C88" s="122"/>
      <c r="D88" s="125"/>
      <c r="E88" s="3" t="s">
        <v>130</v>
      </c>
      <c r="F88" s="90"/>
      <c r="G88" s="80"/>
      <c r="H88" s="80"/>
      <c r="I88" s="74"/>
      <c r="J88" s="90"/>
      <c r="K88" s="93"/>
    </row>
    <row r="89" spans="1:11" ht="15.75" thickBot="1" x14ac:dyDescent="0.3">
      <c r="A89" s="110"/>
      <c r="B89" s="119"/>
      <c r="C89" s="122"/>
      <c r="D89" s="125"/>
      <c r="E89" s="3" t="s">
        <v>131</v>
      </c>
      <c r="F89" s="90"/>
      <c r="G89" s="80"/>
      <c r="H89" s="80"/>
      <c r="I89" s="74"/>
      <c r="J89" s="90"/>
      <c r="K89" s="93"/>
    </row>
    <row r="90" spans="1:11" ht="15.75" thickBot="1" x14ac:dyDescent="0.3">
      <c r="A90" s="110"/>
      <c r="B90" s="119"/>
      <c r="C90" s="122"/>
      <c r="D90" s="125"/>
      <c r="E90" s="3" t="s">
        <v>132</v>
      </c>
      <c r="F90" s="90"/>
      <c r="G90" s="80"/>
      <c r="H90" s="80"/>
      <c r="I90" s="74"/>
      <c r="J90" s="90"/>
      <c r="K90" s="93"/>
    </row>
    <row r="91" spans="1:11" ht="15.75" thickBot="1" x14ac:dyDescent="0.3">
      <c r="A91" s="110"/>
      <c r="B91" s="119"/>
      <c r="C91" s="123"/>
      <c r="D91" s="126"/>
      <c r="E91" s="3" t="s">
        <v>133</v>
      </c>
      <c r="F91" s="91"/>
      <c r="G91" s="81"/>
      <c r="H91" s="81"/>
      <c r="I91" s="75"/>
      <c r="J91" s="91"/>
      <c r="K91" s="93"/>
    </row>
    <row r="92" spans="1:11" ht="15.75" thickBot="1" x14ac:dyDescent="0.3">
      <c r="A92" s="110"/>
      <c r="B92" s="119"/>
      <c r="C92" s="112" t="s">
        <v>134</v>
      </c>
      <c r="D92" s="115" t="s">
        <v>135</v>
      </c>
      <c r="E92" s="41" t="s">
        <v>136</v>
      </c>
      <c r="F92" s="85"/>
      <c r="G92" s="76"/>
      <c r="H92" s="76"/>
      <c r="I92" s="73">
        <f t="shared" si="1"/>
        <v>0</v>
      </c>
      <c r="J92" s="85">
        <f>SUM(I92:I95)</f>
        <v>0</v>
      </c>
      <c r="K92" s="93"/>
    </row>
    <row r="93" spans="1:11" ht="15.75" thickBot="1" x14ac:dyDescent="0.3">
      <c r="A93" s="110"/>
      <c r="B93" s="119"/>
      <c r="C93" s="113"/>
      <c r="D93" s="116"/>
      <c r="E93" s="41" t="s">
        <v>137</v>
      </c>
      <c r="F93" s="86"/>
      <c r="G93" s="77"/>
      <c r="H93" s="77"/>
      <c r="I93" s="74"/>
      <c r="J93" s="86"/>
      <c r="K93" s="93"/>
    </row>
    <row r="94" spans="1:11" ht="26.25" thickBot="1" x14ac:dyDescent="0.3">
      <c r="A94" s="110"/>
      <c r="B94" s="119"/>
      <c r="C94" s="113"/>
      <c r="D94" s="117"/>
      <c r="E94" s="41" t="s">
        <v>307</v>
      </c>
      <c r="F94" s="88"/>
      <c r="G94" s="78"/>
      <c r="H94" s="78"/>
      <c r="I94" s="75"/>
      <c r="J94" s="86"/>
      <c r="K94" s="93"/>
    </row>
    <row r="95" spans="1:11" ht="26.25" thickBot="1" x14ac:dyDescent="0.3">
      <c r="A95" s="110"/>
      <c r="B95" s="119"/>
      <c r="C95" s="114"/>
      <c r="D95" s="42" t="s">
        <v>138</v>
      </c>
      <c r="E95" s="41" t="s">
        <v>139</v>
      </c>
      <c r="F95" s="60"/>
      <c r="G95" s="61"/>
      <c r="H95" s="61"/>
      <c r="I95" s="62">
        <f t="shared" si="1"/>
        <v>0</v>
      </c>
      <c r="J95" s="88"/>
      <c r="K95" s="93"/>
    </row>
    <row r="96" spans="1:11" ht="15.75" thickBot="1" x14ac:dyDescent="0.3">
      <c r="A96" s="110"/>
      <c r="B96" s="119"/>
      <c r="C96" s="121" t="s">
        <v>140</v>
      </c>
      <c r="D96" s="124" t="s">
        <v>140</v>
      </c>
      <c r="E96" s="3" t="s">
        <v>141</v>
      </c>
      <c r="F96" s="89"/>
      <c r="G96" s="79"/>
      <c r="H96" s="79"/>
      <c r="I96" s="73">
        <f>SUM(F96:H96)</f>
        <v>0</v>
      </c>
      <c r="J96" s="97">
        <f>I96</f>
        <v>0</v>
      </c>
      <c r="K96" s="93"/>
    </row>
    <row r="97" spans="1:11" ht="15.75" thickBot="1" x14ac:dyDescent="0.3">
      <c r="A97" s="111"/>
      <c r="B97" s="120"/>
      <c r="C97" s="123"/>
      <c r="D97" s="126"/>
      <c r="E97" s="3" t="s">
        <v>142</v>
      </c>
      <c r="F97" s="91"/>
      <c r="G97" s="81"/>
      <c r="H97" s="81"/>
      <c r="I97" s="75"/>
      <c r="J97" s="99"/>
      <c r="K97" s="94"/>
    </row>
    <row r="98" spans="1:11" ht="15.75" thickBot="1" x14ac:dyDescent="0.3">
      <c r="A98" s="127" t="s">
        <v>143</v>
      </c>
      <c r="B98" s="118" t="s">
        <v>144</v>
      </c>
      <c r="C98" s="112" t="s">
        <v>145</v>
      </c>
      <c r="D98" s="115" t="s">
        <v>308</v>
      </c>
      <c r="E98" s="41" t="s">
        <v>146</v>
      </c>
      <c r="F98" s="85"/>
      <c r="G98" s="76"/>
      <c r="H98" s="76"/>
      <c r="I98" s="73">
        <f t="shared" si="1"/>
        <v>0</v>
      </c>
      <c r="J98" s="95">
        <f>I98</f>
        <v>0</v>
      </c>
      <c r="K98" s="92">
        <f>SUM(J98:J115)</f>
        <v>0</v>
      </c>
    </row>
    <row r="99" spans="1:11" ht="15.75" thickBot="1" x14ac:dyDescent="0.3">
      <c r="A99" s="128"/>
      <c r="B99" s="119"/>
      <c r="C99" s="113"/>
      <c r="D99" s="116"/>
      <c r="E99" s="41" t="s">
        <v>147</v>
      </c>
      <c r="F99" s="86"/>
      <c r="G99" s="77"/>
      <c r="H99" s="77"/>
      <c r="I99" s="74"/>
      <c r="J99" s="87"/>
      <c r="K99" s="93"/>
    </row>
    <row r="100" spans="1:11" ht="15.75" thickBot="1" x14ac:dyDescent="0.3">
      <c r="A100" s="128"/>
      <c r="B100" s="119"/>
      <c r="C100" s="113"/>
      <c r="D100" s="116"/>
      <c r="E100" s="41" t="s">
        <v>148</v>
      </c>
      <c r="F100" s="86"/>
      <c r="G100" s="77"/>
      <c r="H100" s="77"/>
      <c r="I100" s="74"/>
      <c r="J100" s="87"/>
      <c r="K100" s="93"/>
    </row>
    <row r="101" spans="1:11" ht="15.75" thickBot="1" x14ac:dyDescent="0.3">
      <c r="A101" s="128"/>
      <c r="B101" s="119"/>
      <c r="C101" s="114"/>
      <c r="D101" s="117"/>
      <c r="E101" s="41" t="s">
        <v>149</v>
      </c>
      <c r="F101" s="88"/>
      <c r="G101" s="78"/>
      <c r="H101" s="78"/>
      <c r="I101" s="75"/>
      <c r="J101" s="96"/>
      <c r="K101" s="93"/>
    </row>
    <row r="102" spans="1:11" ht="16.5" customHeight="1" thickBot="1" x14ac:dyDescent="0.3">
      <c r="A102" s="128"/>
      <c r="B102" s="119"/>
      <c r="C102" s="121" t="s">
        <v>150</v>
      </c>
      <c r="D102" s="124" t="s">
        <v>279</v>
      </c>
      <c r="E102" s="3" t="s">
        <v>151</v>
      </c>
      <c r="F102" s="89"/>
      <c r="G102" s="79"/>
      <c r="H102" s="79"/>
      <c r="I102" s="73">
        <f t="shared" si="1"/>
        <v>0</v>
      </c>
      <c r="J102" s="97">
        <f>I102</f>
        <v>0</v>
      </c>
      <c r="K102" s="93"/>
    </row>
    <row r="103" spans="1:11" ht="15.75" thickBot="1" x14ac:dyDescent="0.3">
      <c r="A103" s="128"/>
      <c r="B103" s="119"/>
      <c r="C103" s="122"/>
      <c r="D103" s="125"/>
      <c r="E103" s="3" t="s">
        <v>152</v>
      </c>
      <c r="F103" s="90"/>
      <c r="G103" s="80"/>
      <c r="H103" s="80"/>
      <c r="I103" s="74"/>
      <c r="J103" s="98"/>
      <c r="K103" s="93"/>
    </row>
    <row r="104" spans="1:11" ht="15.75" thickBot="1" x14ac:dyDescent="0.3">
      <c r="A104" s="128"/>
      <c r="B104" s="119"/>
      <c r="C104" s="122"/>
      <c r="D104" s="125"/>
      <c r="E104" s="3" t="s">
        <v>153</v>
      </c>
      <c r="F104" s="90"/>
      <c r="G104" s="80"/>
      <c r="H104" s="80"/>
      <c r="I104" s="74"/>
      <c r="J104" s="98"/>
      <c r="K104" s="93"/>
    </row>
    <row r="105" spans="1:11" ht="26.25" thickBot="1" x14ac:dyDescent="0.3">
      <c r="A105" s="128"/>
      <c r="B105" s="119"/>
      <c r="C105" s="123"/>
      <c r="D105" s="126"/>
      <c r="E105" s="3" t="s">
        <v>154</v>
      </c>
      <c r="F105" s="91"/>
      <c r="G105" s="81"/>
      <c r="H105" s="81"/>
      <c r="I105" s="75"/>
      <c r="J105" s="99"/>
      <c r="K105" s="93"/>
    </row>
    <row r="106" spans="1:11" ht="26.25" thickBot="1" x14ac:dyDescent="0.3">
      <c r="A106" s="128"/>
      <c r="B106" s="119"/>
      <c r="C106" s="112" t="s">
        <v>155</v>
      </c>
      <c r="D106" s="115" t="s">
        <v>156</v>
      </c>
      <c r="E106" s="43" t="s">
        <v>157</v>
      </c>
      <c r="F106" s="85"/>
      <c r="G106" s="76"/>
      <c r="H106" s="76"/>
      <c r="I106" s="73">
        <f t="shared" si="1"/>
        <v>0</v>
      </c>
      <c r="J106" s="95">
        <f>I106</f>
        <v>0</v>
      </c>
      <c r="K106" s="93"/>
    </row>
    <row r="107" spans="1:11" ht="26.25" thickBot="1" x14ac:dyDescent="0.3">
      <c r="A107" s="128"/>
      <c r="B107" s="119"/>
      <c r="C107" s="114"/>
      <c r="D107" s="117"/>
      <c r="E107" s="44" t="s">
        <v>158</v>
      </c>
      <c r="F107" s="88"/>
      <c r="G107" s="78"/>
      <c r="H107" s="78"/>
      <c r="I107" s="75"/>
      <c r="J107" s="96"/>
      <c r="K107" s="93"/>
    </row>
    <row r="108" spans="1:11" ht="15.75" thickBot="1" x14ac:dyDescent="0.3">
      <c r="A108" s="128"/>
      <c r="B108" s="119"/>
      <c r="C108" s="121" t="s">
        <v>159</v>
      </c>
      <c r="D108" s="124" t="s">
        <v>160</v>
      </c>
      <c r="E108" s="4" t="s">
        <v>161</v>
      </c>
      <c r="F108" s="89"/>
      <c r="G108" s="79"/>
      <c r="H108" s="79"/>
      <c r="I108" s="73">
        <f t="shared" si="1"/>
        <v>0</v>
      </c>
      <c r="J108" s="97">
        <f>I108</f>
        <v>0</v>
      </c>
      <c r="K108" s="93"/>
    </row>
    <row r="109" spans="1:11" ht="15.75" thickBot="1" x14ac:dyDescent="0.3">
      <c r="A109" s="128"/>
      <c r="B109" s="119"/>
      <c r="C109" s="122"/>
      <c r="D109" s="125"/>
      <c r="E109" s="12" t="s">
        <v>162</v>
      </c>
      <c r="F109" s="90"/>
      <c r="G109" s="80"/>
      <c r="H109" s="80"/>
      <c r="I109" s="74"/>
      <c r="J109" s="90"/>
      <c r="K109" s="93"/>
    </row>
    <row r="110" spans="1:11" ht="15.75" thickBot="1" x14ac:dyDescent="0.3">
      <c r="A110" s="128"/>
      <c r="B110" s="119"/>
      <c r="C110" s="122"/>
      <c r="D110" s="125"/>
      <c r="E110" s="4" t="s">
        <v>163</v>
      </c>
      <c r="F110" s="90"/>
      <c r="G110" s="80"/>
      <c r="H110" s="80"/>
      <c r="I110" s="74"/>
      <c r="J110" s="90"/>
      <c r="K110" s="93"/>
    </row>
    <row r="111" spans="1:11" ht="15.75" thickBot="1" x14ac:dyDescent="0.3">
      <c r="A111" s="128"/>
      <c r="B111" s="119"/>
      <c r="C111" s="122"/>
      <c r="D111" s="125"/>
      <c r="E111" s="12" t="s">
        <v>164</v>
      </c>
      <c r="F111" s="90"/>
      <c r="G111" s="80"/>
      <c r="H111" s="80"/>
      <c r="I111" s="74"/>
      <c r="J111" s="90"/>
      <c r="K111" s="93"/>
    </row>
    <row r="112" spans="1:11" ht="15.75" thickBot="1" x14ac:dyDescent="0.3">
      <c r="A112" s="128"/>
      <c r="B112" s="119"/>
      <c r="C112" s="122"/>
      <c r="D112" s="125"/>
      <c r="E112" s="4" t="s">
        <v>165</v>
      </c>
      <c r="F112" s="90"/>
      <c r="G112" s="80"/>
      <c r="H112" s="80"/>
      <c r="I112" s="74"/>
      <c r="J112" s="90"/>
      <c r="K112" s="93"/>
    </row>
    <row r="113" spans="1:11" ht="15.75" thickBot="1" x14ac:dyDescent="0.3">
      <c r="A113" s="128"/>
      <c r="B113" s="119"/>
      <c r="C113" s="122"/>
      <c r="D113" s="125"/>
      <c r="E113" s="12" t="s">
        <v>166</v>
      </c>
      <c r="F113" s="90"/>
      <c r="G113" s="80"/>
      <c r="H113" s="80"/>
      <c r="I113" s="74"/>
      <c r="J113" s="90"/>
      <c r="K113" s="93"/>
    </row>
    <row r="114" spans="1:11" ht="15.75" thickBot="1" x14ac:dyDescent="0.3">
      <c r="A114" s="128"/>
      <c r="B114" s="119"/>
      <c r="C114" s="122"/>
      <c r="D114" s="125"/>
      <c r="E114" s="4" t="s">
        <v>167</v>
      </c>
      <c r="F114" s="90"/>
      <c r="G114" s="80"/>
      <c r="H114" s="80"/>
      <c r="I114" s="74"/>
      <c r="J114" s="90"/>
      <c r="K114" s="93"/>
    </row>
    <row r="115" spans="1:11" ht="15.75" thickBot="1" x14ac:dyDescent="0.3">
      <c r="A115" s="129"/>
      <c r="B115" s="120"/>
      <c r="C115" s="123"/>
      <c r="D115" s="126"/>
      <c r="E115" s="12" t="s">
        <v>168</v>
      </c>
      <c r="F115" s="91"/>
      <c r="G115" s="81"/>
      <c r="H115" s="81"/>
      <c r="I115" s="75"/>
      <c r="J115" s="91"/>
      <c r="K115" s="94"/>
    </row>
    <row r="116" spans="1:11" ht="27" customHeight="1" thickBot="1" x14ac:dyDescent="0.3">
      <c r="A116" s="109" t="s">
        <v>280</v>
      </c>
      <c r="B116" s="118" t="s">
        <v>169</v>
      </c>
      <c r="C116" s="112" t="s">
        <v>170</v>
      </c>
      <c r="D116" s="115" t="s">
        <v>171</v>
      </c>
      <c r="E116" s="41" t="s">
        <v>172</v>
      </c>
      <c r="F116" s="85"/>
      <c r="G116" s="76"/>
      <c r="H116" s="76"/>
      <c r="I116" s="73">
        <f t="shared" si="1"/>
        <v>0</v>
      </c>
      <c r="J116" s="85">
        <f>I116</f>
        <v>0</v>
      </c>
      <c r="K116" s="92">
        <f>SUM(J116:J135)</f>
        <v>0</v>
      </c>
    </row>
    <row r="117" spans="1:11" ht="18" customHeight="1" thickBot="1" x14ac:dyDescent="0.3">
      <c r="A117" s="110"/>
      <c r="B117" s="119"/>
      <c r="C117" s="114"/>
      <c r="D117" s="117"/>
      <c r="E117" s="41" t="s">
        <v>173</v>
      </c>
      <c r="F117" s="88"/>
      <c r="G117" s="78"/>
      <c r="H117" s="78"/>
      <c r="I117" s="75"/>
      <c r="J117" s="88"/>
      <c r="K117" s="93"/>
    </row>
    <row r="118" spans="1:11" ht="15.75" thickBot="1" x14ac:dyDescent="0.3">
      <c r="A118" s="110"/>
      <c r="B118" s="119"/>
      <c r="C118" s="121" t="s">
        <v>174</v>
      </c>
      <c r="D118" s="124" t="s">
        <v>175</v>
      </c>
      <c r="E118" s="3" t="s">
        <v>176</v>
      </c>
      <c r="F118" s="89"/>
      <c r="G118" s="79"/>
      <c r="H118" s="79"/>
      <c r="I118" s="73">
        <f t="shared" si="1"/>
        <v>0</v>
      </c>
      <c r="J118" s="89">
        <f>SUM(I118:I122)</f>
        <v>0</v>
      </c>
      <c r="K118" s="93"/>
    </row>
    <row r="119" spans="1:11" ht="15.75" thickBot="1" x14ac:dyDescent="0.3">
      <c r="A119" s="110"/>
      <c r="B119" s="119"/>
      <c r="C119" s="122"/>
      <c r="D119" s="125"/>
      <c r="E119" s="3" t="s">
        <v>177</v>
      </c>
      <c r="F119" s="90"/>
      <c r="G119" s="80"/>
      <c r="H119" s="80"/>
      <c r="I119" s="74"/>
      <c r="J119" s="90"/>
      <c r="K119" s="93"/>
    </row>
    <row r="120" spans="1:11" ht="15.75" thickBot="1" x14ac:dyDescent="0.3">
      <c r="A120" s="110"/>
      <c r="B120" s="119"/>
      <c r="C120" s="122"/>
      <c r="D120" s="126"/>
      <c r="E120" s="3" t="s">
        <v>178</v>
      </c>
      <c r="F120" s="91"/>
      <c r="G120" s="81"/>
      <c r="H120" s="81"/>
      <c r="I120" s="75"/>
      <c r="J120" s="90"/>
      <c r="K120" s="93"/>
    </row>
    <row r="121" spans="1:11" ht="15.75" thickBot="1" x14ac:dyDescent="0.3">
      <c r="A121" s="110"/>
      <c r="B121" s="119"/>
      <c r="C121" s="122"/>
      <c r="D121" s="124" t="s">
        <v>179</v>
      </c>
      <c r="E121" s="3" t="s">
        <v>180</v>
      </c>
      <c r="F121" s="89"/>
      <c r="G121" s="79"/>
      <c r="H121" s="79"/>
      <c r="I121" s="73">
        <f t="shared" si="1"/>
        <v>0</v>
      </c>
      <c r="J121" s="90"/>
      <c r="K121" s="93"/>
    </row>
    <row r="122" spans="1:11" ht="15.75" thickBot="1" x14ac:dyDescent="0.3">
      <c r="A122" s="110"/>
      <c r="B122" s="119"/>
      <c r="C122" s="123"/>
      <c r="D122" s="126"/>
      <c r="E122" s="3" t="s">
        <v>181</v>
      </c>
      <c r="F122" s="91"/>
      <c r="G122" s="81"/>
      <c r="H122" s="81"/>
      <c r="I122" s="75"/>
      <c r="J122" s="91"/>
      <c r="K122" s="93"/>
    </row>
    <row r="123" spans="1:11" ht="15.75" thickBot="1" x14ac:dyDescent="0.3">
      <c r="A123" s="110"/>
      <c r="B123" s="119"/>
      <c r="C123" s="112" t="s">
        <v>182</v>
      </c>
      <c r="D123" s="115" t="s">
        <v>183</v>
      </c>
      <c r="E123" s="43" t="s">
        <v>184</v>
      </c>
      <c r="F123" s="85"/>
      <c r="G123" s="76"/>
      <c r="H123" s="76"/>
      <c r="I123" s="73">
        <f t="shared" si="1"/>
        <v>0</v>
      </c>
      <c r="J123" s="85">
        <f>I123</f>
        <v>0</v>
      </c>
      <c r="K123" s="93"/>
    </row>
    <row r="124" spans="1:11" ht="15.75" thickBot="1" x14ac:dyDescent="0.3">
      <c r="A124" s="110"/>
      <c r="B124" s="119"/>
      <c r="C124" s="113"/>
      <c r="D124" s="116"/>
      <c r="E124" s="44" t="s">
        <v>185</v>
      </c>
      <c r="F124" s="86"/>
      <c r="G124" s="77"/>
      <c r="H124" s="77"/>
      <c r="I124" s="74"/>
      <c r="J124" s="86"/>
      <c r="K124" s="93"/>
    </row>
    <row r="125" spans="1:11" ht="15.75" thickBot="1" x14ac:dyDescent="0.3">
      <c r="A125" s="110"/>
      <c r="B125" s="119"/>
      <c r="C125" s="113"/>
      <c r="D125" s="116"/>
      <c r="E125" s="43" t="s">
        <v>186</v>
      </c>
      <c r="F125" s="86"/>
      <c r="G125" s="77"/>
      <c r="H125" s="77"/>
      <c r="I125" s="74"/>
      <c r="J125" s="86"/>
      <c r="K125" s="93"/>
    </row>
    <row r="126" spans="1:11" ht="15.75" thickBot="1" x14ac:dyDescent="0.3">
      <c r="A126" s="110"/>
      <c r="B126" s="119"/>
      <c r="C126" s="113"/>
      <c r="D126" s="116"/>
      <c r="E126" s="44" t="s">
        <v>187</v>
      </c>
      <c r="F126" s="86"/>
      <c r="G126" s="77"/>
      <c r="H126" s="77"/>
      <c r="I126" s="74"/>
      <c r="J126" s="86"/>
      <c r="K126" s="93"/>
    </row>
    <row r="127" spans="1:11" ht="15.75" thickBot="1" x14ac:dyDescent="0.3">
      <c r="A127" s="110"/>
      <c r="B127" s="119"/>
      <c r="C127" s="113"/>
      <c r="D127" s="116"/>
      <c r="E127" s="43" t="s">
        <v>188</v>
      </c>
      <c r="F127" s="86"/>
      <c r="G127" s="77"/>
      <c r="H127" s="77"/>
      <c r="I127" s="74"/>
      <c r="J127" s="86"/>
      <c r="K127" s="93"/>
    </row>
    <row r="128" spans="1:11" ht="15.75" thickBot="1" x14ac:dyDescent="0.3">
      <c r="A128" s="110"/>
      <c r="B128" s="119"/>
      <c r="C128" s="113"/>
      <c r="D128" s="116"/>
      <c r="E128" s="44" t="s">
        <v>189</v>
      </c>
      <c r="F128" s="86"/>
      <c r="G128" s="77"/>
      <c r="H128" s="77"/>
      <c r="I128" s="74"/>
      <c r="J128" s="86"/>
      <c r="K128" s="93"/>
    </row>
    <row r="129" spans="1:11" ht="15.75" thickBot="1" x14ac:dyDescent="0.3">
      <c r="A129" s="110"/>
      <c r="B129" s="119"/>
      <c r="C129" s="113"/>
      <c r="D129" s="116"/>
      <c r="E129" s="43" t="s">
        <v>190</v>
      </c>
      <c r="F129" s="86"/>
      <c r="G129" s="77"/>
      <c r="H129" s="77"/>
      <c r="I129" s="74"/>
      <c r="J129" s="87"/>
      <c r="K129" s="93"/>
    </row>
    <row r="130" spans="1:11" ht="15.75" thickBot="1" x14ac:dyDescent="0.3">
      <c r="A130" s="110"/>
      <c r="B130" s="119"/>
      <c r="C130" s="113"/>
      <c r="D130" s="116"/>
      <c r="E130" s="44" t="s">
        <v>191</v>
      </c>
      <c r="F130" s="86"/>
      <c r="G130" s="77"/>
      <c r="H130" s="77"/>
      <c r="I130" s="74"/>
      <c r="J130" s="87"/>
      <c r="K130" s="93"/>
    </row>
    <row r="131" spans="1:11" ht="15.75" thickBot="1" x14ac:dyDescent="0.3">
      <c r="A131" s="110"/>
      <c r="B131" s="119"/>
      <c r="C131" s="113"/>
      <c r="D131" s="116"/>
      <c r="E131" s="43" t="s">
        <v>192</v>
      </c>
      <c r="F131" s="86"/>
      <c r="G131" s="77"/>
      <c r="H131" s="77"/>
      <c r="I131" s="74"/>
      <c r="J131" s="87"/>
      <c r="K131" s="93"/>
    </row>
    <row r="132" spans="1:11" ht="15.75" thickBot="1" x14ac:dyDescent="0.3">
      <c r="A132" s="110"/>
      <c r="B132" s="119"/>
      <c r="C132" s="113"/>
      <c r="D132" s="116"/>
      <c r="E132" s="44" t="s">
        <v>193</v>
      </c>
      <c r="F132" s="86"/>
      <c r="G132" s="77"/>
      <c r="H132" s="77"/>
      <c r="I132" s="74"/>
      <c r="J132" s="87"/>
      <c r="K132" s="93"/>
    </row>
    <row r="133" spans="1:11" ht="26.25" thickBot="1" x14ac:dyDescent="0.3">
      <c r="A133" s="110"/>
      <c r="B133" s="119"/>
      <c r="C133" s="113"/>
      <c r="D133" s="116"/>
      <c r="E133" s="43" t="s">
        <v>194</v>
      </c>
      <c r="F133" s="86"/>
      <c r="G133" s="77"/>
      <c r="H133" s="77"/>
      <c r="I133" s="74"/>
      <c r="J133" s="87"/>
      <c r="K133" s="93"/>
    </row>
    <row r="134" spans="1:11" ht="15.75" thickBot="1" x14ac:dyDescent="0.3">
      <c r="A134" s="110"/>
      <c r="B134" s="119"/>
      <c r="C134" s="113"/>
      <c r="D134" s="116"/>
      <c r="E134" s="44" t="s">
        <v>195</v>
      </c>
      <c r="F134" s="86"/>
      <c r="G134" s="77"/>
      <c r="H134" s="77"/>
      <c r="I134" s="74"/>
      <c r="J134" s="86"/>
      <c r="K134" s="93"/>
    </row>
    <row r="135" spans="1:11" ht="15.75" thickBot="1" x14ac:dyDescent="0.3">
      <c r="A135" s="111"/>
      <c r="B135" s="120"/>
      <c r="C135" s="114"/>
      <c r="D135" s="117"/>
      <c r="E135" s="41" t="s">
        <v>196</v>
      </c>
      <c r="F135" s="88"/>
      <c r="G135" s="78"/>
      <c r="H135" s="78"/>
      <c r="I135" s="75"/>
      <c r="J135" s="88"/>
      <c r="K135" s="94"/>
    </row>
    <row r="136" spans="1:11" ht="16.5" customHeight="1" thickBot="1" x14ac:dyDescent="0.3">
      <c r="A136" s="109" t="s">
        <v>197</v>
      </c>
      <c r="B136" s="118" t="s">
        <v>198</v>
      </c>
      <c r="C136" s="121" t="s">
        <v>199</v>
      </c>
      <c r="D136" s="124" t="s">
        <v>200</v>
      </c>
      <c r="E136" s="3" t="s">
        <v>201</v>
      </c>
      <c r="F136" s="89"/>
      <c r="G136" s="79"/>
      <c r="H136" s="79"/>
      <c r="I136" s="73">
        <f t="shared" ref="I136:I182" si="2">SUM(F136:H136)</f>
        <v>0</v>
      </c>
      <c r="J136" s="97">
        <f>I136</f>
        <v>0</v>
      </c>
      <c r="K136" s="92">
        <f>SUM(J136:J150)</f>
        <v>0</v>
      </c>
    </row>
    <row r="137" spans="1:11" ht="16.5" customHeight="1" thickBot="1" x14ac:dyDescent="0.3">
      <c r="A137" s="110"/>
      <c r="B137" s="119"/>
      <c r="C137" s="122"/>
      <c r="D137" s="125"/>
      <c r="E137" s="3" t="s">
        <v>202</v>
      </c>
      <c r="F137" s="90"/>
      <c r="G137" s="80"/>
      <c r="H137" s="80"/>
      <c r="I137" s="74"/>
      <c r="J137" s="98"/>
      <c r="K137" s="93"/>
    </row>
    <row r="138" spans="1:11" ht="26.25" thickBot="1" x14ac:dyDescent="0.3">
      <c r="A138" s="110"/>
      <c r="B138" s="119"/>
      <c r="C138" s="122"/>
      <c r="D138" s="125"/>
      <c r="E138" s="3" t="s">
        <v>203</v>
      </c>
      <c r="F138" s="90"/>
      <c r="G138" s="80"/>
      <c r="H138" s="80"/>
      <c r="I138" s="74"/>
      <c r="J138" s="98"/>
      <c r="K138" s="93"/>
    </row>
    <row r="139" spans="1:11" ht="26.25" thickBot="1" x14ac:dyDescent="0.3">
      <c r="A139" s="110"/>
      <c r="B139" s="119"/>
      <c r="C139" s="123"/>
      <c r="D139" s="126"/>
      <c r="E139" s="3" t="s">
        <v>204</v>
      </c>
      <c r="F139" s="91"/>
      <c r="G139" s="81"/>
      <c r="H139" s="81"/>
      <c r="I139" s="75"/>
      <c r="J139" s="99"/>
      <c r="K139" s="93"/>
    </row>
    <row r="140" spans="1:11" ht="15.75" thickBot="1" x14ac:dyDescent="0.3">
      <c r="A140" s="110"/>
      <c r="B140" s="119"/>
      <c r="C140" s="112" t="s">
        <v>205</v>
      </c>
      <c r="D140" s="115" t="s">
        <v>309</v>
      </c>
      <c r="E140" s="41" t="s">
        <v>206</v>
      </c>
      <c r="F140" s="85"/>
      <c r="G140" s="76"/>
      <c r="H140" s="76"/>
      <c r="I140" s="73">
        <f t="shared" si="2"/>
        <v>0</v>
      </c>
      <c r="J140" s="85">
        <f>SUM(I140:I147)</f>
        <v>0</v>
      </c>
      <c r="K140" s="93"/>
    </row>
    <row r="141" spans="1:11" ht="24" customHeight="1" thickBot="1" x14ac:dyDescent="0.3">
      <c r="A141" s="110"/>
      <c r="B141" s="119"/>
      <c r="C141" s="113"/>
      <c r="D141" s="117"/>
      <c r="E141" s="41" t="s">
        <v>207</v>
      </c>
      <c r="F141" s="88"/>
      <c r="G141" s="78"/>
      <c r="H141" s="78"/>
      <c r="I141" s="75"/>
      <c r="J141" s="86"/>
      <c r="K141" s="93"/>
    </row>
    <row r="142" spans="1:11" ht="15.75" thickBot="1" x14ac:dyDescent="0.3">
      <c r="A142" s="110"/>
      <c r="B142" s="119"/>
      <c r="C142" s="113"/>
      <c r="D142" s="115" t="s">
        <v>208</v>
      </c>
      <c r="E142" s="41" t="s">
        <v>209</v>
      </c>
      <c r="F142" s="141"/>
      <c r="G142" s="76"/>
      <c r="H142" s="76"/>
      <c r="I142" s="73">
        <f>SUM(F142:H147)</f>
        <v>0</v>
      </c>
      <c r="J142" s="86"/>
      <c r="K142" s="93"/>
    </row>
    <row r="143" spans="1:11" ht="15.75" thickBot="1" x14ac:dyDescent="0.3">
      <c r="A143" s="110"/>
      <c r="B143" s="119"/>
      <c r="C143" s="113"/>
      <c r="D143" s="116"/>
      <c r="E143" s="41" t="s">
        <v>210</v>
      </c>
      <c r="F143" s="142"/>
      <c r="G143" s="77"/>
      <c r="H143" s="77"/>
      <c r="I143" s="74"/>
      <c r="J143" s="86"/>
      <c r="K143" s="93"/>
    </row>
    <row r="144" spans="1:11" ht="15.75" thickBot="1" x14ac:dyDescent="0.3">
      <c r="A144" s="110"/>
      <c r="B144" s="119"/>
      <c r="C144" s="113"/>
      <c r="D144" s="116"/>
      <c r="E144" s="41" t="s">
        <v>211</v>
      </c>
      <c r="F144" s="142"/>
      <c r="G144" s="77"/>
      <c r="H144" s="77"/>
      <c r="I144" s="74"/>
      <c r="J144" s="86"/>
      <c r="K144" s="93"/>
    </row>
    <row r="145" spans="1:11" x14ac:dyDescent="0.25">
      <c r="A145" s="110"/>
      <c r="B145" s="119"/>
      <c r="C145" s="113"/>
      <c r="D145" s="116"/>
      <c r="E145" s="45" t="s">
        <v>316</v>
      </c>
      <c r="F145" s="142"/>
      <c r="G145" s="77"/>
      <c r="H145" s="77"/>
      <c r="I145" s="74"/>
      <c r="J145" s="87"/>
      <c r="K145" s="93"/>
    </row>
    <row r="146" spans="1:11" ht="15.75" thickBot="1" x14ac:dyDescent="0.3">
      <c r="A146" s="110"/>
      <c r="B146" s="119"/>
      <c r="C146" s="113"/>
      <c r="D146" s="116"/>
      <c r="E146" s="46" t="s">
        <v>212</v>
      </c>
      <c r="F146" s="142"/>
      <c r="G146" s="77"/>
      <c r="H146" s="77"/>
      <c r="I146" s="74"/>
      <c r="J146" s="87"/>
      <c r="K146" s="93"/>
    </row>
    <row r="147" spans="1:11" ht="15.75" thickBot="1" x14ac:dyDescent="0.3">
      <c r="A147" s="110"/>
      <c r="B147" s="119"/>
      <c r="C147" s="114"/>
      <c r="D147" s="117"/>
      <c r="E147" s="52" t="s">
        <v>317</v>
      </c>
      <c r="F147" s="143"/>
      <c r="G147" s="78"/>
      <c r="H147" s="78"/>
      <c r="I147" s="75"/>
      <c r="J147" s="88"/>
      <c r="K147" s="93"/>
    </row>
    <row r="148" spans="1:11" ht="15.75" thickBot="1" x14ac:dyDescent="0.3">
      <c r="A148" s="110"/>
      <c r="B148" s="119"/>
      <c r="C148" s="121" t="s">
        <v>214</v>
      </c>
      <c r="D148" s="124" t="s">
        <v>215</v>
      </c>
      <c r="E148" s="3" t="s">
        <v>216</v>
      </c>
      <c r="F148" s="89"/>
      <c r="G148" s="79"/>
      <c r="H148" s="79"/>
      <c r="I148" s="73">
        <f t="shared" si="2"/>
        <v>0</v>
      </c>
      <c r="J148" s="89">
        <f>I148</f>
        <v>0</v>
      </c>
      <c r="K148" s="93"/>
    </row>
    <row r="149" spans="1:11" ht="15.75" thickBot="1" x14ac:dyDescent="0.3">
      <c r="A149" s="110"/>
      <c r="B149" s="119"/>
      <c r="C149" s="122"/>
      <c r="D149" s="125"/>
      <c r="E149" s="3" t="s">
        <v>217</v>
      </c>
      <c r="F149" s="90"/>
      <c r="G149" s="80"/>
      <c r="H149" s="80"/>
      <c r="I149" s="74"/>
      <c r="J149" s="90"/>
      <c r="K149" s="93"/>
    </row>
    <row r="150" spans="1:11" ht="15.75" thickBot="1" x14ac:dyDescent="0.3">
      <c r="A150" s="111"/>
      <c r="B150" s="120"/>
      <c r="C150" s="123"/>
      <c r="D150" s="126"/>
      <c r="E150" s="3" t="s">
        <v>218</v>
      </c>
      <c r="F150" s="91"/>
      <c r="G150" s="81"/>
      <c r="H150" s="81"/>
      <c r="I150" s="75"/>
      <c r="J150" s="91"/>
      <c r="K150" s="94"/>
    </row>
    <row r="151" spans="1:11" ht="15.75" thickBot="1" x14ac:dyDescent="0.3">
      <c r="A151" s="109" t="s">
        <v>219</v>
      </c>
      <c r="B151" s="118" t="s">
        <v>220</v>
      </c>
      <c r="C151" s="112" t="s">
        <v>221</v>
      </c>
      <c r="D151" s="115" t="s">
        <v>222</v>
      </c>
      <c r="E151" s="41" t="s">
        <v>310</v>
      </c>
      <c r="F151" s="85"/>
      <c r="G151" s="76"/>
      <c r="H151" s="76"/>
      <c r="I151" s="73">
        <f t="shared" si="2"/>
        <v>0</v>
      </c>
      <c r="J151" s="85">
        <f>SUM(I151:I167)</f>
        <v>0</v>
      </c>
      <c r="K151" s="92">
        <f>SUM(J151:J176)</f>
        <v>0</v>
      </c>
    </row>
    <row r="152" spans="1:11" ht="15.75" thickBot="1" x14ac:dyDescent="0.3">
      <c r="A152" s="110"/>
      <c r="B152" s="119"/>
      <c r="C152" s="113"/>
      <c r="D152" s="116"/>
      <c r="E152" s="41" t="s">
        <v>311</v>
      </c>
      <c r="F152" s="86"/>
      <c r="G152" s="77"/>
      <c r="H152" s="77"/>
      <c r="I152" s="74"/>
      <c r="J152" s="86"/>
      <c r="K152" s="93"/>
    </row>
    <row r="153" spans="1:11" ht="15.75" thickBot="1" x14ac:dyDescent="0.3">
      <c r="A153" s="110"/>
      <c r="B153" s="119"/>
      <c r="C153" s="113"/>
      <c r="D153" s="116"/>
      <c r="E153" s="41" t="s">
        <v>312</v>
      </c>
      <c r="F153" s="86"/>
      <c r="G153" s="77"/>
      <c r="H153" s="77"/>
      <c r="I153" s="74"/>
      <c r="J153" s="86"/>
      <c r="K153" s="93"/>
    </row>
    <row r="154" spans="1:11" ht="15.75" thickBot="1" x14ac:dyDescent="0.3">
      <c r="A154" s="110"/>
      <c r="B154" s="119"/>
      <c r="C154" s="113"/>
      <c r="D154" s="116"/>
      <c r="E154" s="41" t="s">
        <v>313</v>
      </c>
      <c r="F154" s="86"/>
      <c r="G154" s="77"/>
      <c r="H154" s="77"/>
      <c r="I154" s="74"/>
      <c r="J154" s="86"/>
      <c r="K154" s="93"/>
    </row>
    <row r="155" spans="1:11" ht="15.75" thickBot="1" x14ac:dyDescent="0.3">
      <c r="A155" s="110"/>
      <c r="B155" s="119"/>
      <c r="C155" s="113"/>
      <c r="D155" s="116"/>
      <c r="E155" s="41" t="s">
        <v>314</v>
      </c>
      <c r="F155" s="86"/>
      <c r="G155" s="77"/>
      <c r="H155" s="77"/>
      <c r="I155" s="74"/>
      <c r="J155" s="86"/>
      <c r="K155" s="93"/>
    </row>
    <row r="156" spans="1:11" ht="15.75" thickBot="1" x14ac:dyDescent="0.3">
      <c r="A156" s="110"/>
      <c r="B156" s="119"/>
      <c r="C156" s="113"/>
      <c r="D156" s="117"/>
      <c r="E156" s="41" t="s">
        <v>315</v>
      </c>
      <c r="F156" s="88"/>
      <c r="G156" s="78"/>
      <c r="H156" s="78"/>
      <c r="I156" s="75"/>
      <c r="J156" s="86"/>
      <c r="K156" s="93"/>
    </row>
    <row r="157" spans="1:11" ht="15.75" thickBot="1" x14ac:dyDescent="0.3">
      <c r="A157" s="110"/>
      <c r="B157" s="119"/>
      <c r="C157" s="113"/>
      <c r="D157" s="115" t="s">
        <v>223</v>
      </c>
      <c r="E157" s="41" t="s">
        <v>224</v>
      </c>
      <c r="F157" s="85"/>
      <c r="G157" s="76"/>
      <c r="H157" s="76"/>
      <c r="I157" s="73">
        <f t="shared" si="2"/>
        <v>0</v>
      </c>
      <c r="J157" s="86"/>
      <c r="K157" s="93"/>
    </row>
    <row r="158" spans="1:11" ht="26.25" thickBot="1" x14ac:dyDescent="0.3">
      <c r="A158" s="110"/>
      <c r="B158" s="119"/>
      <c r="C158" s="113"/>
      <c r="D158" s="116"/>
      <c r="E158" s="41" t="s">
        <v>225</v>
      </c>
      <c r="F158" s="86"/>
      <c r="G158" s="77"/>
      <c r="H158" s="77"/>
      <c r="I158" s="74"/>
      <c r="J158" s="86"/>
      <c r="K158" s="93"/>
    </row>
    <row r="159" spans="1:11" ht="15.75" thickBot="1" x14ac:dyDescent="0.3">
      <c r="A159" s="110"/>
      <c r="B159" s="119"/>
      <c r="C159" s="113"/>
      <c r="D159" s="117"/>
      <c r="E159" s="41" t="s">
        <v>226</v>
      </c>
      <c r="F159" s="88"/>
      <c r="G159" s="78"/>
      <c r="H159" s="78"/>
      <c r="I159" s="75"/>
      <c r="J159" s="86"/>
      <c r="K159" s="93"/>
    </row>
    <row r="160" spans="1:11" ht="15.75" thickBot="1" x14ac:dyDescent="0.3">
      <c r="A160" s="110"/>
      <c r="B160" s="119"/>
      <c r="C160" s="113"/>
      <c r="D160" s="115" t="s">
        <v>227</v>
      </c>
      <c r="E160" s="41" t="s">
        <v>228</v>
      </c>
      <c r="F160" s="85"/>
      <c r="G160" s="76"/>
      <c r="H160" s="76"/>
      <c r="I160" s="73">
        <f t="shared" si="2"/>
        <v>0</v>
      </c>
      <c r="J160" s="86"/>
      <c r="K160" s="93"/>
    </row>
    <row r="161" spans="1:11" ht="15.75" thickBot="1" x14ac:dyDescent="0.3">
      <c r="A161" s="110"/>
      <c r="B161" s="119"/>
      <c r="C161" s="113"/>
      <c r="D161" s="117"/>
      <c r="E161" s="41" t="s">
        <v>229</v>
      </c>
      <c r="F161" s="88"/>
      <c r="G161" s="78"/>
      <c r="H161" s="78"/>
      <c r="I161" s="75"/>
      <c r="J161" s="86"/>
      <c r="K161" s="93"/>
    </row>
    <row r="162" spans="1:11" ht="15.75" thickBot="1" x14ac:dyDescent="0.3">
      <c r="A162" s="110"/>
      <c r="B162" s="119"/>
      <c r="C162" s="113"/>
      <c r="D162" s="115" t="s">
        <v>281</v>
      </c>
      <c r="E162" s="41" t="s">
        <v>230</v>
      </c>
      <c r="F162" s="85"/>
      <c r="G162" s="76"/>
      <c r="H162" s="76"/>
      <c r="I162" s="73">
        <f t="shared" si="2"/>
        <v>0</v>
      </c>
      <c r="J162" s="86"/>
      <c r="K162" s="93"/>
    </row>
    <row r="163" spans="1:11" ht="26.25" thickBot="1" x14ac:dyDescent="0.3">
      <c r="A163" s="110"/>
      <c r="B163" s="119"/>
      <c r="C163" s="113"/>
      <c r="D163" s="116"/>
      <c r="E163" s="41" t="s">
        <v>231</v>
      </c>
      <c r="F163" s="86"/>
      <c r="G163" s="77"/>
      <c r="H163" s="77"/>
      <c r="I163" s="74"/>
      <c r="J163" s="86"/>
      <c r="K163" s="93"/>
    </row>
    <row r="164" spans="1:11" ht="15.75" thickBot="1" x14ac:dyDescent="0.3">
      <c r="A164" s="110"/>
      <c r="B164" s="119"/>
      <c r="C164" s="113"/>
      <c r="D164" s="117"/>
      <c r="E164" s="41" t="s">
        <v>232</v>
      </c>
      <c r="F164" s="88"/>
      <c r="G164" s="78"/>
      <c r="H164" s="78"/>
      <c r="I164" s="75"/>
      <c r="J164" s="86"/>
      <c r="K164" s="93"/>
    </row>
    <row r="165" spans="1:11" ht="26.25" thickBot="1" x14ac:dyDescent="0.3">
      <c r="A165" s="110"/>
      <c r="B165" s="119"/>
      <c r="C165" s="113"/>
      <c r="D165" s="115" t="s">
        <v>233</v>
      </c>
      <c r="E165" s="41" t="s">
        <v>234</v>
      </c>
      <c r="F165" s="86"/>
      <c r="G165" s="76"/>
      <c r="H165" s="76"/>
      <c r="I165" s="73">
        <f t="shared" si="2"/>
        <v>0</v>
      </c>
      <c r="J165" s="86"/>
      <c r="K165" s="93"/>
    </row>
    <row r="166" spans="1:11" ht="15.75" thickBot="1" x14ac:dyDescent="0.3">
      <c r="A166" s="110"/>
      <c r="B166" s="119"/>
      <c r="C166" s="113"/>
      <c r="D166" s="116"/>
      <c r="E166" s="41" t="s">
        <v>235</v>
      </c>
      <c r="F166" s="86"/>
      <c r="G166" s="77"/>
      <c r="H166" s="77"/>
      <c r="I166" s="74"/>
      <c r="J166" s="86"/>
      <c r="K166" s="93"/>
    </row>
    <row r="167" spans="1:11" ht="24" customHeight="1" thickBot="1" x14ac:dyDescent="0.3">
      <c r="A167" s="110"/>
      <c r="B167" s="119"/>
      <c r="C167" s="114"/>
      <c r="D167" s="117"/>
      <c r="E167" s="41" t="s">
        <v>236</v>
      </c>
      <c r="F167" s="88"/>
      <c r="G167" s="78"/>
      <c r="H167" s="78"/>
      <c r="I167" s="75"/>
      <c r="J167" s="88"/>
      <c r="K167" s="93"/>
    </row>
    <row r="168" spans="1:11" ht="26.25" thickBot="1" x14ac:dyDescent="0.3">
      <c r="A168" s="110"/>
      <c r="B168" s="119"/>
      <c r="C168" s="38" t="s">
        <v>237</v>
      </c>
      <c r="D168" s="37" t="s">
        <v>238</v>
      </c>
      <c r="E168" s="39" t="s">
        <v>239</v>
      </c>
      <c r="F168" s="63"/>
      <c r="G168" s="64"/>
      <c r="H168" s="64"/>
      <c r="I168" s="62">
        <f t="shared" si="2"/>
        <v>0</v>
      </c>
      <c r="J168" s="65">
        <f>I168</f>
        <v>0</v>
      </c>
      <c r="K168" s="93"/>
    </row>
    <row r="169" spans="1:11" ht="15.75" thickBot="1" x14ac:dyDescent="0.3">
      <c r="A169" s="110"/>
      <c r="B169" s="119"/>
      <c r="C169" s="112" t="s">
        <v>240</v>
      </c>
      <c r="D169" s="115" t="s">
        <v>318</v>
      </c>
      <c r="E169" s="47" t="s">
        <v>241</v>
      </c>
      <c r="F169" s="85"/>
      <c r="G169" s="76"/>
      <c r="H169" s="76"/>
      <c r="I169" s="73">
        <f t="shared" si="2"/>
        <v>0</v>
      </c>
      <c r="J169" s="86">
        <f>I169</f>
        <v>0</v>
      </c>
      <c r="K169" s="93"/>
    </row>
    <row r="170" spans="1:11" ht="15.75" thickBot="1" x14ac:dyDescent="0.3">
      <c r="A170" s="110"/>
      <c r="B170" s="119"/>
      <c r="C170" s="113"/>
      <c r="D170" s="116"/>
      <c r="E170" s="41" t="s">
        <v>242</v>
      </c>
      <c r="F170" s="86"/>
      <c r="G170" s="77"/>
      <c r="H170" s="77"/>
      <c r="I170" s="74"/>
      <c r="J170" s="87"/>
      <c r="K170" s="93"/>
    </row>
    <row r="171" spans="1:11" ht="15.75" thickBot="1" x14ac:dyDescent="0.3">
      <c r="A171" s="110"/>
      <c r="B171" s="119"/>
      <c r="C171" s="113"/>
      <c r="D171" s="116"/>
      <c r="E171" s="41" t="s">
        <v>243</v>
      </c>
      <c r="F171" s="86"/>
      <c r="G171" s="77"/>
      <c r="H171" s="77"/>
      <c r="I171" s="74"/>
      <c r="J171" s="87"/>
      <c r="K171" s="93"/>
    </row>
    <row r="172" spans="1:11" ht="15.75" thickBot="1" x14ac:dyDescent="0.3">
      <c r="A172" s="110"/>
      <c r="B172" s="119"/>
      <c r="C172" s="114"/>
      <c r="D172" s="117"/>
      <c r="E172" s="41" t="s">
        <v>244</v>
      </c>
      <c r="F172" s="88"/>
      <c r="G172" s="78"/>
      <c r="H172" s="78"/>
      <c r="I172" s="75"/>
      <c r="J172" s="96"/>
      <c r="K172" s="93"/>
    </row>
    <row r="173" spans="1:11" ht="15.75" thickBot="1" x14ac:dyDescent="0.3">
      <c r="A173" s="110"/>
      <c r="B173" s="119"/>
      <c r="C173" s="121" t="s">
        <v>245</v>
      </c>
      <c r="D173" s="124" t="s">
        <v>246</v>
      </c>
      <c r="E173" s="3" t="s">
        <v>247</v>
      </c>
      <c r="F173" s="89"/>
      <c r="G173" s="79"/>
      <c r="H173" s="79"/>
      <c r="I173" s="73">
        <f t="shared" si="2"/>
        <v>0</v>
      </c>
      <c r="J173" s="97">
        <f>I173</f>
        <v>0</v>
      </c>
      <c r="K173" s="93"/>
    </row>
    <row r="174" spans="1:11" ht="26.25" thickBot="1" x14ac:dyDescent="0.3">
      <c r="A174" s="110"/>
      <c r="B174" s="119"/>
      <c r="C174" s="122"/>
      <c r="D174" s="125"/>
      <c r="E174" s="3" t="s">
        <v>248</v>
      </c>
      <c r="F174" s="90"/>
      <c r="G174" s="80"/>
      <c r="H174" s="80"/>
      <c r="I174" s="74"/>
      <c r="J174" s="98"/>
      <c r="K174" s="93"/>
    </row>
    <row r="175" spans="1:11" ht="26.25" thickBot="1" x14ac:dyDescent="0.3">
      <c r="A175" s="110"/>
      <c r="B175" s="119"/>
      <c r="C175" s="122"/>
      <c r="D175" s="125"/>
      <c r="E175" s="3" t="s">
        <v>249</v>
      </c>
      <c r="F175" s="90"/>
      <c r="G175" s="80"/>
      <c r="H175" s="80"/>
      <c r="I175" s="74"/>
      <c r="J175" s="98"/>
      <c r="K175" s="93"/>
    </row>
    <row r="176" spans="1:11" ht="26.25" thickBot="1" x14ac:dyDescent="0.3">
      <c r="A176" s="111"/>
      <c r="B176" s="120"/>
      <c r="C176" s="123"/>
      <c r="D176" s="126"/>
      <c r="E176" s="3" t="s">
        <v>250</v>
      </c>
      <c r="F176" s="91"/>
      <c r="G176" s="81"/>
      <c r="H176" s="81"/>
      <c r="I176" s="75"/>
      <c r="J176" s="99"/>
      <c r="K176" s="94"/>
    </row>
    <row r="177" spans="1:12" ht="15.75" thickBot="1" x14ac:dyDescent="0.3">
      <c r="A177" s="127" t="s">
        <v>251</v>
      </c>
      <c r="B177" s="118" t="s">
        <v>252</v>
      </c>
      <c r="C177" s="112" t="s">
        <v>253</v>
      </c>
      <c r="D177" s="115" t="s">
        <v>254</v>
      </c>
      <c r="E177" s="41" t="s">
        <v>255</v>
      </c>
      <c r="F177" s="85"/>
      <c r="G177" s="76"/>
      <c r="H177" s="76"/>
      <c r="I177" s="73">
        <f>SUM(F177:H177)</f>
        <v>0</v>
      </c>
      <c r="J177" s="95">
        <f>SUM(I177:I192)</f>
        <v>0</v>
      </c>
      <c r="K177" s="92">
        <f>SUM(J177)</f>
        <v>0</v>
      </c>
    </row>
    <row r="178" spans="1:12" ht="15.75" thickBot="1" x14ac:dyDescent="0.3">
      <c r="A178" s="128"/>
      <c r="B178" s="119"/>
      <c r="C178" s="113"/>
      <c r="D178" s="116"/>
      <c r="E178" s="41" t="s">
        <v>256</v>
      </c>
      <c r="F178" s="86"/>
      <c r="G178" s="77"/>
      <c r="H178" s="77"/>
      <c r="I178" s="74"/>
      <c r="J178" s="87"/>
      <c r="K178" s="93"/>
    </row>
    <row r="179" spans="1:12" ht="15.75" thickBot="1" x14ac:dyDescent="0.3">
      <c r="A179" s="128"/>
      <c r="B179" s="119"/>
      <c r="C179" s="113"/>
      <c r="D179" s="116"/>
      <c r="E179" s="41" t="s">
        <v>257</v>
      </c>
      <c r="F179" s="86"/>
      <c r="G179" s="77"/>
      <c r="H179" s="77"/>
      <c r="I179" s="74"/>
      <c r="J179" s="87"/>
      <c r="K179" s="93"/>
    </row>
    <row r="180" spans="1:12" ht="15.75" thickBot="1" x14ac:dyDescent="0.3">
      <c r="A180" s="128"/>
      <c r="B180" s="119"/>
      <c r="C180" s="113"/>
      <c r="D180" s="116"/>
      <c r="E180" s="41" t="s">
        <v>258</v>
      </c>
      <c r="F180" s="86"/>
      <c r="G180" s="77"/>
      <c r="H180" s="77"/>
      <c r="I180" s="74"/>
      <c r="J180" s="86"/>
      <c r="K180" s="93"/>
    </row>
    <row r="181" spans="1:12" ht="15.75" thickBot="1" x14ac:dyDescent="0.3">
      <c r="A181" s="128"/>
      <c r="B181" s="119"/>
      <c r="C181" s="113"/>
      <c r="D181" s="117"/>
      <c r="E181" s="41" t="s">
        <v>259</v>
      </c>
      <c r="F181" s="88"/>
      <c r="G181" s="78"/>
      <c r="H181" s="78"/>
      <c r="I181" s="75"/>
      <c r="J181" s="86"/>
      <c r="K181" s="93"/>
    </row>
    <row r="182" spans="1:12" ht="15.75" thickBot="1" x14ac:dyDescent="0.3">
      <c r="A182" s="128"/>
      <c r="B182" s="119"/>
      <c r="C182" s="113"/>
      <c r="D182" s="115" t="s">
        <v>260</v>
      </c>
      <c r="E182" s="41" t="s">
        <v>261</v>
      </c>
      <c r="F182" s="85"/>
      <c r="G182" s="76"/>
      <c r="H182" s="76"/>
      <c r="I182" s="73">
        <f t="shared" si="2"/>
        <v>0</v>
      </c>
      <c r="J182" s="86"/>
      <c r="K182" s="93"/>
    </row>
    <row r="183" spans="1:12" ht="15.75" thickBot="1" x14ac:dyDescent="0.3">
      <c r="A183" s="128"/>
      <c r="B183" s="119"/>
      <c r="C183" s="113"/>
      <c r="D183" s="116"/>
      <c r="E183" s="41" t="s">
        <v>6</v>
      </c>
      <c r="F183" s="86"/>
      <c r="G183" s="77"/>
      <c r="H183" s="77"/>
      <c r="I183" s="74"/>
      <c r="J183" s="86"/>
      <c r="K183" s="93"/>
    </row>
    <row r="184" spans="1:12" ht="15.75" thickBot="1" x14ac:dyDescent="0.3">
      <c r="A184" s="128"/>
      <c r="B184" s="119"/>
      <c r="C184" s="113"/>
      <c r="D184" s="116"/>
      <c r="E184" s="41" t="s">
        <v>262</v>
      </c>
      <c r="F184" s="86"/>
      <c r="G184" s="77"/>
      <c r="H184" s="77"/>
      <c r="I184" s="74"/>
      <c r="J184" s="86"/>
      <c r="K184" s="93"/>
    </row>
    <row r="185" spans="1:12" ht="15.75" thickBot="1" x14ac:dyDescent="0.3">
      <c r="A185" s="128"/>
      <c r="B185" s="119"/>
      <c r="C185" s="113"/>
      <c r="D185" s="116"/>
      <c r="E185" s="48" t="s">
        <v>282</v>
      </c>
      <c r="F185" s="88"/>
      <c r="G185" s="78"/>
      <c r="H185" s="78"/>
      <c r="I185" s="75"/>
      <c r="J185" s="86"/>
      <c r="K185" s="93"/>
      <c r="L185" s="21"/>
    </row>
    <row r="186" spans="1:12" ht="15.75" thickBot="1" x14ac:dyDescent="0.3">
      <c r="A186" s="128"/>
      <c r="B186" s="119"/>
      <c r="C186" s="113"/>
      <c r="D186" s="115" t="s">
        <v>263</v>
      </c>
      <c r="E186" s="44" t="s">
        <v>264</v>
      </c>
      <c r="F186" s="85"/>
      <c r="G186" s="76"/>
      <c r="H186" s="76"/>
      <c r="I186" s="73">
        <f t="shared" ref="I186" si="3">SUM(F186:H186)</f>
        <v>0</v>
      </c>
      <c r="J186" s="86"/>
      <c r="K186" s="93"/>
    </row>
    <row r="187" spans="1:12" ht="15.75" thickBot="1" x14ac:dyDescent="0.3">
      <c r="A187" s="128"/>
      <c r="B187" s="119"/>
      <c r="C187" s="113"/>
      <c r="D187" s="116"/>
      <c r="E187" s="43" t="s">
        <v>265</v>
      </c>
      <c r="F187" s="86"/>
      <c r="G187" s="77"/>
      <c r="H187" s="77"/>
      <c r="I187" s="74"/>
      <c r="J187" s="87"/>
      <c r="K187" s="93"/>
    </row>
    <row r="188" spans="1:12" ht="15.75" thickBot="1" x14ac:dyDescent="0.3">
      <c r="A188" s="128"/>
      <c r="B188" s="119"/>
      <c r="C188" s="113"/>
      <c r="D188" s="116"/>
      <c r="E188" s="44" t="s">
        <v>266</v>
      </c>
      <c r="F188" s="86"/>
      <c r="G188" s="77"/>
      <c r="H188" s="77"/>
      <c r="I188" s="74"/>
      <c r="J188" s="87"/>
      <c r="K188" s="93"/>
    </row>
    <row r="189" spans="1:12" ht="15.75" thickBot="1" x14ac:dyDescent="0.3">
      <c r="A189" s="128"/>
      <c r="B189" s="119"/>
      <c r="C189" s="113"/>
      <c r="D189" s="116"/>
      <c r="E189" s="43" t="s">
        <v>267</v>
      </c>
      <c r="F189" s="86"/>
      <c r="G189" s="77"/>
      <c r="H189" s="77"/>
      <c r="I189" s="74"/>
      <c r="J189" s="87"/>
      <c r="K189" s="93"/>
    </row>
    <row r="190" spans="1:12" ht="15.75" thickBot="1" x14ac:dyDescent="0.3">
      <c r="A190" s="128"/>
      <c r="B190" s="119"/>
      <c r="C190" s="113"/>
      <c r="D190" s="116"/>
      <c r="E190" s="44" t="s">
        <v>213</v>
      </c>
      <c r="F190" s="86"/>
      <c r="G190" s="77"/>
      <c r="H190" s="77"/>
      <c r="I190" s="74"/>
      <c r="J190" s="87"/>
      <c r="K190" s="93"/>
    </row>
    <row r="191" spans="1:12" ht="15.75" thickBot="1" x14ac:dyDescent="0.3">
      <c r="A191" s="128"/>
      <c r="B191" s="119"/>
      <c r="C191" s="113"/>
      <c r="D191" s="116"/>
      <c r="E191" s="43" t="s">
        <v>268</v>
      </c>
      <c r="F191" s="86"/>
      <c r="G191" s="77"/>
      <c r="H191" s="77"/>
      <c r="I191" s="74"/>
      <c r="J191" s="87"/>
      <c r="K191" s="93"/>
    </row>
    <row r="192" spans="1:12" ht="26.25" thickBot="1" x14ac:dyDescent="0.3">
      <c r="A192" s="129"/>
      <c r="B192" s="120"/>
      <c r="C192" s="114"/>
      <c r="D192" s="117"/>
      <c r="E192" s="44" t="s">
        <v>269</v>
      </c>
      <c r="F192" s="88"/>
      <c r="G192" s="78"/>
      <c r="H192" s="78"/>
      <c r="I192" s="75"/>
      <c r="J192" s="96"/>
      <c r="K192" s="94"/>
    </row>
    <row r="193" spans="1:11" ht="32.25" thickBot="1" x14ac:dyDescent="0.3">
      <c r="A193" s="35"/>
      <c r="B193" s="49" t="s">
        <v>302</v>
      </c>
      <c r="C193" s="50" t="s">
        <v>303</v>
      </c>
      <c r="D193" s="36"/>
      <c r="E193" s="51" t="s">
        <v>304</v>
      </c>
      <c r="F193" s="68"/>
      <c r="G193" s="69"/>
      <c r="H193" s="69"/>
      <c r="I193" s="70">
        <f>SUM(F193:H193)</f>
        <v>0</v>
      </c>
      <c r="J193" s="71">
        <f>I193</f>
        <v>0</v>
      </c>
      <c r="K193" s="72">
        <f>J193</f>
        <v>0</v>
      </c>
    </row>
    <row r="194" spans="1:11" ht="15" customHeight="1" x14ac:dyDescent="0.25">
      <c r="F194" s="66"/>
      <c r="G194" s="66"/>
      <c r="H194" s="66"/>
      <c r="I194" s="66"/>
      <c r="J194" s="66"/>
      <c r="K194" s="66"/>
    </row>
    <row r="195" spans="1:11" x14ac:dyDescent="0.25">
      <c r="E195" s="18" t="s">
        <v>296</v>
      </c>
      <c r="F195" s="67">
        <f>SUM(F4:F193)</f>
        <v>0</v>
      </c>
      <c r="G195" s="67">
        <f t="shared" ref="G195:K195" si="4">SUM(G4:G193)</f>
        <v>0</v>
      </c>
      <c r="H195" s="67">
        <f t="shared" si="4"/>
        <v>0</v>
      </c>
      <c r="I195" s="67">
        <f t="shared" si="4"/>
        <v>0</v>
      </c>
      <c r="J195" s="67">
        <f t="shared" si="4"/>
        <v>0</v>
      </c>
      <c r="K195" s="67">
        <f t="shared" si="4"/>
        <v>0</v>
      </c>
    </row>
  </sheetData>
  <mergeCells count="282">
    <mergeCell ref="F160:F161"/>
    <mergeCell ref="F165:F167"/>
    <mergeCell ref="F169:F172"/>
    <mergeCell ref="F173:F176"/>
    <mergeCell ref="F177:F181"/>
    <mergeCell ref="F182:F185"/>
    <mergeCell ref="F186:F192"/>
    <mergeCell ref="F118:F120"/>
    <mergeCell ref="F121:F122"/>
    <mergeCell ref="F123:F135"/>
    <mergeCell ref="F136:F139"/>
    <mergeCell ref="F140:F141"/>
    <mergeCell ref="F142:F147"/>
    <mergeCell ref="F148:F150"/>
    <mergeCell ref="F151:F156"/>
    <mergeCell ref="F157:F159"/>
    <mergeCell ref="F162:F164"/>
    <mergeCell ref="F83:F84"/>
    <mergeCell ref="F85:F91"/>
    <mergeCell ref="F92:F94"/>
    <mergeCell ref="F96:F97"/>
    <mergeCell ref="F98:F101"/>
    <mergeCell ref="F102:F105"/>
    <mergeCell ref="F106:F107"/>
    <mergeCell ref="F108:F115"/>
    <mergeCell ref="F116:F117"/>
    <mergeCell ref="E44:E45"/>
    <mergeCell ref="F69:F71"/>
    <mergeCell ref="F74:F82"/>
    <mergeCell ref="G37:G45"/>
    <mergeCell ref="F4:F26"/>
    <mergeCell ref="F27:F31"/>
    <mergeCell ref="F32:F36"/>
    <mergeCell ref="F37:F45"/>
    <mergeCell ref="F46:F56"/>
    <mergeCell ref="F57:F58"/>
    <mergeCell ref="F59:F60"/>
    <mergeCell ref="F61:F64"/>
    <mergeCell ref="F65:F68"/>
    <mergeCell ref="D59:D60"/>
    <mergeCell ref="C61:C64"/>
    <mergeCell ref="D61:D62"/>
    <mergeCell ref="D63:D64"/>
    <mergeCell ref="D41:D43"/>
    <mergeCell ref="C118:C122"/>
    <mergeCell ref="D118:D120"/>
    <mergeCell ref="D121:D122"/>
    <mergeCell ref="C123:C135"/>
    <mergeCell ref="D123:D135"/>
    <mergeCell ref="C37:C45"/>
    <mergeCell ref="D39:D40"/>
    <mergeCell ref="C96:C97"/>
    <mergeCell ref="C102:C105"/>
    <mergeCell ref="D102:D105"/>
    <mergeCell ref="A4:A36"/>
    <mergeCell ref="B4:B36"/>
    <mergeCell ref="C4:C26"/>
    <mergeCell ref="D4:D8"/>
    <mergeCell ref="D9:D12"/>
    <mergeCell ref="D13:D15"/>
    <mergeCell ref="D16:D18"/>
    <mergeCell ref="A37:A45"/>
    <mergeCell ref="D19:D22"/>
    <mergeCell ref="D23:D26"/>
    <mergeCell ref="C27:C31"/>
    <mergeCell ref="D27:D31"/>
    <mergeCell ref="C32:C36"/>
    <mergeCell ref="D32:D36"/>
    <mergeCell ref="D37:D38"/>
    <mergeCell ref="B37:B45"/>
    <mergeCell ref="D44:D45"/>
    <mergeCell ref="A46:A64"/>
    <mergeCell ref="B74:B97"/>
    <mergeCell ref="D74:D82"/>
    <mergeCell ref="D83:D84"/>
    <mergeCell ref="C85:C91"/>
    <mergeCell ref="D85:D91"/>
    <mergeCell ref="C92:C95"/>
    <mergeCell ref="D92:D94"/>
    <mergeCell ref="D96:D97"/>
    <mergeCell ref="A74:A97"/>
    <mergeCell ref="C74:C84"/>
    <mergeCell ref="A65:A73"/>
    <mergeCell ref="B65:B73"/>
    <mergeCell ref="C65:C73"/>
    <mergeCell ref="D65:D68"/>
    <mergeCell ref="D69:D71"/>
    <mergeCell ref="B46:B64"/>
    <mergeCell ref="C46:C56"/>
    <mergeCell ref="D46:D50"/>
    <mergeCell ref="D51:D53"/>
    <mergeCell ref="D54:D55"/>
    <mergeCell ref="C57:C58"/>
    <mergeCell ref="D57:D58"/>
    <mergeCell ref="C59:C60"/>
    <mergeCell ref="A98:A115"/>
    <mergeCell ref="B98:B115"/>
    <mergeCell ref="C98:C101"/>
    <mergeCell ref="D98:D101"/>
    <mergeCell ref="C106:C107"/>
    <mergeCell ref="D106:D107"/>
    <mergeCell ref="C108:C115"/>
    <mergeCell ref="D108:D115"/>
    <mergeCell ref="D116:D117"/>
    <mergeCell ref="C173:C176"/>
    <mergeCell ref="D173:D176"/>
    <mergeCell ref="A177:A192"/>
    <mergeCell ref="D182:D185"/>
    <mergeCell ref="D186:D192"/>
    <mergeCell ref="A151:A176"/>
    <mergeCell ref="B151:B176"/>
    <mergeCell ref="C151:C167"/>
    <mergeCell ref="D151:D156"/>
    <mergeCell ref="D157:D159"/>
    <mergeCell ref="D160:D161"/>
    <mergeCell ref="D165:D167"/>
    <mergeCell ref="B177:B192"/>
    <mergeCell ref="C177:C192"/>
    <mergeCell ref="D177:D181"/>
    <mergeCell ref="D162:D164"/>
    <mergeCell ref="A136:A150"/>
    <mergeCell ref="A116:A135"/>
    <mergeCell ref="C169:C172"/>
    <mergeCell ref="D169:D172"/>
    <mergeCell ref="B136:B150"/>
    <mergeCell ref="C136:C139"/>
    <mergeCell ref="D136:D139"/>
    <mergeCell ref="C140:C147"/>
    <mergeCell ref="D140:D141"/>
    <mergeCell ref="D142:D147"/>
    <mergeCell ref="C148:C150"/>
    <mergeCell ref="D148:D150"/>
    <mergeCell ref="B116:B135"/>
    <mergeCell ref="C116:C117"/>
    <mergeCell ref="J92:J95"/>
    <mergeCell ref="J85:J91"/>
    <mergeCell ref="K74:K97"/>
    <mergeCell ref="J27:J31"/>
    <mergeCell ref="J32:J36"/>
    <mergeCell ref="K4:K36"/>
    <mergeCell ref="J37:J45"/>
    <mergeCell ref="K37:K45"/>
    <mergeCell ref="J46:J56"/>
    <mergeCell ref="J57:J58"/>
    <mergeCell ref="J59:J60"/>
    <mergeCell ref="J61:J64"/>
    <mergeCell ref="K46:K64"/>
    <mergeCell ref="J4:J26"/>
    <mergeCell ref="A2:E2"/>
    <mergeCell ref="J123:J135"/>
    <mergeCell ref="J118:J122"/>
    <mergeCell ref="J116:J117"/>
    <mergeCell ref="K116:K135"/>
    <mergeCell ref="J177:J192"/>
    <mergeCell ref="K177:K192"/>
    <mergeCell ref="J173:J176"/>
    <mergeCell ref="J169:J172"/>
    <mergeCell ref="J151:J167"/>
    <mergeCell ref="K151:K176"/>
    <mergeCell ref="J140:J147"/>
    <mergeCell ref="J148:J150"/>
    <mergeCell ref="J136:J139"/>
    <mergeCell ref="K136:K150"/>
    <mergeCell ref="K65:K73"/>
    <mergeCell ref="J65:J73"/>
    <mergeCell ref="J74:J84"/>
    <mergeCell ref="J108:J115"/>
    <mergeCell ref="J106:J107"/>
    <mergeCell ref="J102:J105"/>
    <mergeCell ref="J98:J101"/>
    <mergeCell ref="K98:K115"/>
    <mergeCell ref="J96:J97"/>
    <mergeCell ref="G4:G26"/>
    <mergeCell ref="H4:H26"/>
    <mergeCell ref="I4:I26"/>
    <mergeCell ref="G27:G31"/>
    <mergeCell ref="H27:H31"/>
    <mergeCell ref="I27:I31"/>
    <mergeCell ref="G32:G36"/>
    <mergeCell ref="H32:H36"/>
    <mergeCell ref="I32:I36"/>
    <mergeCell ref="H37:H45"/>
    <mergeCell ref="I37:I45"/>
    <mergeCell ref="G46:G56"/>
    <mergeCell ref="H46:H56"/>
    <mergeCell ref="I46:I56"/>
    <mergeCell ref="G57:G58"/>
    <mergeCell ref="H57:H58"/>
    <mergeCell ref="I57:I58"/>
    <mergeCell ref="G59:G60"/>
    <mergeCell ref="H59:H60"/>
    <mergeCell ref="I59:I60"/>
    <mergeCell ref="G61:G64"/>
    <mergeCell ref="H61:H64"/>
    <mergeCell ref="I61:I64"/>
    <mergeCell ref="G65:G68"/>
    <mergeCell ref="H65:H68"/>
    <mergeCell ref="I65:I68"/>
    <mergeCell ref="G69:G71"/>
    <mergeCell ref="H69:H71"/>
    <mergeCell ref="I69:I71"/>
    <mergeCell ref="G74:G82"/>
    <mergeCell ref="H74:H82"/>
    <mergeCell ref="I74:I82"/>
    <mergeCell ref="G83:G84"/>
    <mergeCell ref="H83:H84"/>
    <mergeCell ref="I83:I84"/>
    <mergeCell ref="G85:G91"/>
    <mergeCell ref="G92:G94"/>
    <mergeCell ref="H92:H94"/>
    <mergeCell ref="I92:I94"/>
    <mergeCell ref="H85:H91"/>
    <mergeCell ref="I85:I91"/>
    <mergeCell ref="G96:G97"/>
    <mergeCell ref="H96:H97"/>
    <mergeCell ref="I96:I97"/>
    <mergeCell ref="G98:G101"/>
    <mergeCell ref="G102:G105"/>
    <mergeCell ref="H98:H101"/>
    <mergeCell ref="I98:I101"/>
    <mergeCell ref="H102:H105"/>
    <mergeCell ref="I102:I105"/>
    <mergeCell ref="G106:G107"/>
    <mergeCell ref="H106:H107"/>
    <mergeCell ref="I106:I107"/>
    <mergeCell ref="G108:G115"/>
    <mergeCell ref="H108:H115"/>
    <mergeCell ref="I108:I115"/>
    <mergeCell ref="G116:G117"/>
    <mergeCell ref="G118:G120"/>
    <mergeCell ref="H116:H117"/>
    <mergeCell ref="I116:I117"/>
    <mergeCell ref="H118:H120"/>
    <mergeCell ref="G121:G122"/>
    <mergeCell ref="H121:H122"/>
    <mergeCell ref="I118:I120"/>
    <mergeCell ref="I121:I122"/>
    <mergeCell ref="G123:G135"/>
    <mergeCell ref="H123:H135"/>
    <mergeCell ref="I123:I135"/>
    <mergeCell ref="G136:G139"/>
    <mergeCell ref="H136:H139"/>
    <mergeCell ref="I136:I139"/>
    <mergeCell ref="G140:G141"/>
    <mergeCell ref="G142:G147"/>
    <mergeCell ref="G148:G150"/>
    <mergeCell ref="H140:H141"/>
    <mergeCell ref="I140:I141"/>
    <mergeCell ref="H142:H147"/>
    <mergeCell ref="I142:I147"/>
    <mergeCell ref="G173:G176"/>
    <mergeCell ref="H173:H176"/>
    <mergeCell ref="I173:I176"/>
    <mergeCell ref="G169:G172"/>
    <mergeCell ref="H169:H172"/>
    <mergeCell ref="I169:I172"/>
    <mergeCell ref="G165:G167"/>
    <mergeCell ref="H165:H167"/>
    <mergeCell ref="I165:I167"/>
    <mergeCell ref="G162:G164"/>
    <mergeCell ref="H162:H164"/>
    <mergeCell ref="I162:I164"/>
    <mergeCell ref="G160:G161"/>
    <mergeCell ref="H160:H161"/>
    <mergeCell ref="I160:I161"/>
    <mergeCell ref="G157:G159"/>
    <mergeCell ref="H157:H159"/>
    <mergeCell ref="I157:I159"/>
    <mergeCell ref="G151:G156"/>
    <mergeCell ref="H151:H156"/>
    <mergeCell ref="I151:I156"/>
    <mergeCell ref="H148:H150"/>
    <mergeCell ref="I148:I150"/>
    <mergeCell ref="G177:G181"/>
    <mergeCell ref="G182:G185"/>
    <mergeCell ref="G186:G192"/>
    <mergeCell ref="H177:H181"/>
    <mergeCell ref="I177:I181"/>
    <mergeCell ref="H182:H185"/>
    <mergeCell ref="I182:I185"/>
    <mergeCell ref="H186:H192"/>
    <mergeCell ref="I186:I192"/>
  </mergeCells>
  <pageMargins left="0.39370078740157483" right="0" top="0.39370078740157483" bottom="0.39370078740157483" header="0.31496062992125984" footer="0.11811023622047245"/>
  <pageSetup paperSize="9" scale="69" orientation="landscape" r:id="rId1"/>
  <headerFooter>
    <oddFooter>&amp;LProjekt „QUALITAS PRO PRAXIS 2“, reg. č..CZ.03.2.63/0.0/0.0/15_007/0005743</oddFooter>
  </headerFooter>
  <rowBreaks count="5" manualBreakCount="5">
    <brk id="36" max="16383" man="1"/>
    <brk id="73" max="16383" man="1"/>
    <brk id="115" max="16383" man="1"/>
    <brk id="150" max="16383" man="1"/>
    <brk id="17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D14" sqref="D14"/>
    </sheetView>
  </sheetViews>
  <sheetFormatPr defaultRowHeight="15" x14ac:dyDescent="0.25"/>
  <cols>
    <col min="1" max="1" width="29.7109375" customWidth="1"/>
    <col min="2" max="2" width="19.140625" customWidth="1"/>
    <col min="4" max="4" width="20.5703125" customWidth="1"/>
    <col min="5" max="5" width="47.28515625" customWidth="1"/>
  </cols>
  <sheetData>
    <row r="1" spans="1:5" ht="51" customHeight="1" thickBot="1" x14ac:dyDescent="0.3">
      <c r="A1" s="13"/>
      <c r="B1" s="13"/>
      <c r="C1" s="13"/>
      <c r="D1" s="13"/>
      <c r="E1" s="13"/>
    </row>
    <row r="2" spans="1:5" ht="29.25" customHeight="1" thickTop="1" thickBot="1" x14ac:dyDescent="0.3">
      <c r="A2" s="28" t="s">
        <v>283</v>
      </c>
      <c r="B2" s="32"/>
      <c r="C2" s="22"/>
      <c r="D2" s="22"/>
      <c r="E2" s="23"/>
    </row>
    <row r="3" spans="1:5" ht="32.25" customHeight="1" thickBot="1" x14ac:dyDescent="0.3">
      <c r="A3" s="28" t="s">
        <v>284</v>
      </c>
      <c r="B3" s="147"/>
      <c r="C3" s="148"/>
      <c r="D3" s="148"/>
      <c r="E3" s="149"/>
    </row>
    <row r="4" spans="1:5" ht="30" customHeight="1" thickBot="1" x14ac:dyDescent="0.3">
      <c r="A4" s="28" t="s">
        <v>285</v>
      </c>
      <c r="B4" s="27"/>
      <c r="C4" s="14"/>
      <c r="D4" s="14"/>
      <c r="E4" s="15"/>
    </row>
    <row r="5" spans="1:5" ht="30.75" customHeight="1" thickBot="1" x14ac:dyDescent="0.3">
      <c r="A5" s="29" t="s">
        <v>286</v>
      </c>
      <c r="B5" s="147" t="str">
        <f>Sběr!A2</f>
        <v>§  40 - Pečovatelská služba</v>
      </c>
      <c r="C5" s="148"/>
      <c r="D5" s="148"/>
      <c r="E5" s="149"/>
    </row>
    <row r="6" spans="1:5" ht="33.75" customHeight="1" thickBot="1" x14ac:dyDescent="0.3">
      <c r="A6" s="29" t="s">
        <v>287</v>
      </c>
      <c r="B6" s="24"/>
      <c r="C6" s="25"/>
      <c r="D6" s="25"/>
      <c r="E6" s="26"/>
    </row>
    <row r="7" spans="1:5" ht="35.25" customHeight="1" thickBot="1" x14ac:dyDescent="0.3">
      <c r="A7" s="30" t="s">
        <v>288</v>
      </c>
      <c r="B7" s="147"/>
      <c r="C7" s="148"/>
      <c r="D7" s="148"/>
      <c r="E7" s="149"/>
    </row>
    <row r="8" spans="1:5" ht="31.5" customHeight="1" thickBot="1" x14ac:dyDescent="0.3">
      <c r="A8" s="28" t="s">
        <v>289</v>
      </c>
      <c r="B8" s="33" t="s">
        <v>290</v>
      </c>
      <c r="C8" s="16"/>
      <c r="D8" s="33" t="s">
        <v>291</v>
      </c>
      <c r="E8" s="17"/>
    </row>
    <row r="9" spans="1:5" ht="39" customHeight="1" thickBot="1" x14ac:dyDescent="0.3">
      <c r="A9" s="28" t="s">
        <v>292</v>
      </c>
      <c r="B9" s="150"/>
      <c r="C9" s="151"/>
      <c r="D9" s="151"/>
      <c r="E9" s="152"/>
    </row>
    <row r="10" spans="1:5" ht="34.5" customHeight="1" thickBot="1" x14ac:dyDescent="0.3">
      <c r="A10" s="31" t="s">
        <v>293</v>
      </c>
      <c r="B10" s="144" t="s">
        <v>294</v>
      </c>
      <c r="C10" s="145"/>
      <c r="D10" s="144" t="s">
        <v>295</v>
      </c>
      <c r="E10" s="146"/>
    </row>
    <row r="11" spans="1:5" ht="15.75" thickTop="1" x14ac:dyDescent="0.25"/>
    <row r="13" spans="1:5" x14ac:dyDescent="0.25">
      <c r="A13" s="40" t="s">
        <v>319</v>
      </c>
      <c r="B13" s="161"/>
      <c r="C13" s="161"/>
    </row>
    <row r="14" spans="1:5" x14ac:dyDescent="0.25">
      <c r="A14" s="160" t="s">
        <v>320</v>
      </c>
      <c r="B14" s="161" t="s">
        <v>321</v>
      </c>
      <c r="C14" s="161"/>
    </row>
  </sheetData>
  <mergeCells count="6">
    <mergeCell ref="B10:C10"/>
    <mergeCell ref="D10:E10"/>
    <mergeCell ref="B3:E3"/>
    <mergeCell ref="B5:E5"/>
    <mergeCell ref="B7:E7"/>
    <mergeCell ref="B9:E9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opLeftCell="C1" workbookViewId="0">
      <selection activeCell="J14" sqref="J14"/>
    </sheetView>
  </sheetViews>
  <sheetFormatPr defaultRowHeight="15" x14ac:dyDescent="0.25"/>
  <cols>
    <col min="2" max="2" width="21.7109375" customWidth="1"/>
    <col min="3" max="3" width="11.28515625" customWidth="1"/>
    <col min="4" max="4" width="22.85546875" customWidth="1"/>
    <col min="10" max="10" width="11" customWidth="1"/>
    <col min="11" max="11" width="12.5703125" customWidth="1"/>
    <col min="13" max="13" width="12" customWidth="1"/>
    <col min="14" max="14" width="12.85546875" customWidth="1"/>
  </cols>
  <sheetData>
    <row r="1" spans="1:16" ht="36" customHeight="1" x14ac:dyDescent="0.25">
      <c r="A1" s="19"/>
      <c r="B1" s="19"/>
      <c r="C1" s="19"/>
      <c r="D1" s="19"/>
      <c r="E1" s="153" t="s">
        <v>1</v>
      </c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6" ht="78.75" x14ac:dyDescent="0.25">
      <c r="A2" s="34" t="s">
        <v>283</v>
      </c>
      <c r="B2" s="154" t="s">
        <v>298</v>
      </c>
      <c r="C2" s="155" t="s">
        <v>299</v>
      </c>
      <c r="D2" s="154" t="s">
        <v>288</v>
      </c>
      <c r="E2" s="156" t="s">
        <v>6</v>
      </c>
      <c r="F2" s="156" t="s">
        <v>300</v>
      </c>
      <c r="G2" s="156" t="s">
        <v>63</v>
      </c>
      <c r="H2" s="156" t="s">
        <v>301</v>
      </c>
      <c r="I2" s="156" t="s">
        <v>112</v>
      </c>
      <c r="J2" s="156" t="s">
        <v>144</v>
      </c>
      <c r="K2" s="156" t="s">
        <v>169</v>
      </c>
      <c r="L2" s="156" t="s">
        <v>198</v>
      </c>
      <c r="M2" s="156" t="s">
        <v>220</v>
      </c>
      <c r="N2" s="156" t="s">
        <v>252</v>
      </c>
      <c r="O2" s="156" t="s">
        <v>302</v>
      </c>
    </row>
    <row r="3" spans="1:16" x14ac:dyDescent="0.25">
      <c r="A3" s="19">
        <f>Identifikace!B2</f>
        <v>0</v>
      </c>
      <c r="B3" s="157">
        <f>Identifikace!B3</f>
        <v>0</v>
      </c>
      <c r="C3" s="158">
        <f>Identifikace!B4</f>
        <v>0</v>
      </c>
      <c r="D3" s="157">
        <f>Identifikace!B7</f>
        <v>0</v>
      </c>
      <c r="E3" s="159">
        <f>Sběr!K4</f>
        <v>0</v>
      </c>
      <c r="F3" s="159">
        <f>Sběr!K37</f>
        <v>0</v>
      </c>
      <c r="G3" s="159">
        <f>Sběr!K46</f>
        <v>0</v>
      </c>
      <c r="H3" s="159">
        <f>Sběr!K65</f>
        <v>0</v>
      </c>
      <c r="I3" s="159">
        <f>Sběr!K74</f>
        <v>0</v>
      </c>
      <c r="J3" s="159">
        <f>Sběr!K98</f>
        <v>0</v>
      </c>
      <c r="K3" s="159">
        <f>Sběr!K116</f>
        <v>0</v>
      </c>
      <c r="L3" s="159">
        <f>Sběr!K136</f>
        <v>0</v>
      </c>
      <c r="M3" s="159">
        <f>Sběr!K151</f>
        <v>0</v>
      </c>
      <c r="N3" s="159">
        <f>Sběr!K177</f>
        <v>0</v>
      </c>
      <c r="O3" s="159">
        <f>Sběr!K193</f>
        <v>0</v>
      </c>
      <c r="P3" s="66">
        <f>SUM(E3:O3)</f>
        <v>0</v>
      </c>
    </row>
  </sheetData>
  <mergeCells count="1">
    <mergeCell ref="E1:O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Sběr</vt:lpstr>
      <vt:lpstr>Identifikace</vt:lpstr>
      <vt:lpstr>Sumář</vt:lpstr>
      <vt:lpstr>Sběr!Názvy_tisku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2017-06-29T11:16:08Z</cp:lastPrinted>
  <dcterms:created xsi:type="dcterms:W3CDTF">2017-02-23T08:50:42Z</dcterms:created>
  <dcterms:modified xsi:type="dcterms:W3CDTF">2017-06-29T11:18:56Z</dcterms:modified>
</cp:coreProperties>
</file>