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4215" windowWidth="16275" windowHeight="5865"/>
  </bookViews>
  <sheets>
    <sheet name="žádost stipendium" sheetId="1" r:id="rId1"/>
  </sheets>
  <definedNames>
    <definedName name="_xlnm._FilterDatabase" localSheetId="0" hidden="1">'žádost stipendium'!#REF!</definedName>
    <definedName name="_xlnm.Print_Area" localSheetId="0">'žádost stipendium'!$A$2:$I$77</definedName>
  </definedNames>
  <calcPr calcId="145621"/>
</workbook>
</file>

<file path=xl/calcChain.xml><?xml version="1.0" encoding="utf-8"?>
<calcChain xmlns="http://schemas.openxmlformats.org/spreadsheetml/2006/main">
  <c r="H69" i="1" l="1"/>
  <c r="H68" i="1"/>
  <c r="H57" i="1" l="1"/>
  <c r="H65" i="1"/>
  <c r="H64" i="1"/>
  <c r="H63" i="1"/>
  <c r="H62" i="1"/>
  <c r="H61" i="1"/>
  <c r="H60" i="1"/>
  <c r="H59" i="1"/>
  <c r="H58" i="1"/>
  <c r="H67" i="1" l="1"/>
  <c r="H66" i="1"/>
  <c r="H56" i="1"/>
  <c r="H55" i="1"/>
  <c r="H51" i="1"/>
  <c r="H50" i="1"/>
  <c r="H41" i="1"/>
  <c r="H42" i="1"/>
  <c r="H43" i="1"/>
  <c r="H44" i="1"/>
  <c r="H45" i="1"/>
  <c r="H46" i="1"/>
  <c r="H47" i="1"/>
  <c r="H48" i="1"/>
  <c r="H49" i="1"/>
  <c r="H40" i="1"/>
  <c r="H39" i="1"/>
  <c r="H52" i="1" s="1"/>
</calcChain>
</file>

<file path=xl/sharedStrings.xml><?xml version="1.0" encoding="utf-8"?>
<sst xmlns="http://schemas.openxmlformats.org/spreadsheetml/2006/main" count="145" uniqueCount="87">
  <si>
    <t>Stipendium pro žáky středních škol ve vybraných oborech vzdělání ve školním roce 2017/2018</t>
  </si>
  <si>
    <t>Datum ukončení:</t>
  </si>
  <si>
    <t>I. Identifikace žadatele</t>
  </si>
  <si>
    <t xml:space="preserve">IČ:    </t>
  </si>
  <si>
    <t>Ulice:</t>
  </si>
  <si>
    <t>č.p.:</t>
  </si>
  <si>
    <t>Obec:</t>
  </si>
  <si>
    <t>PSČ:</t>
  </si>
  <si>
    <t>Telefon:</t>
  </si>
  <si>
    <t>E-mail:</t>
  </si>
  <si>
    <t xml:space="preserve">Kód oboru  </t>
  </si>
  <si>
    <t>Název oboru</t>
  </si>
  <si>
    <t>33-59-H/01</t>
  </si>
  <si>
    <t>Čalouník</t>
  </si>
  <si>
    <t>-</t>
  </si>
  <si>
    <t>36-52-H/01</t>
  </si>
  <si>
    <t>Instalatér</t>
  </si>
  <si>
    <t>23/55/H01</t>
  </si>
  <si>
    <t>Klempíř</t>
  </si>
  <si>
    <t>36-64-H/01</t>
  </si>
  <si>
    <t xml:space="preserve">Tesař </t>
  </si>
  <si>
    <t>29-56-H/01</t>
  </si>
  <si>
    <t xml:space="preserve">Řezník - uzenář </t>
  </si>
  <si>
    <t>23-51-H/01</t>
  </si>
  <si>
    <t>Strojní mechanik</t>
  </si>
  <si>
    <t>36-67-H/01</t>
  </si>
  <si>
    <t>Zedník</t>
  </si>
  <si>
    <t>28-44-M/01</t>
  </si>
  <si>
    <t>Aplikovaná chemie</t>
  </si>
  <si>
    <t>23-56-H/01</t>
  </si>
  <si>
    <t>Obráběč kovů</t>
  </si>
  <si>
    <t>26-51-H/01</t>
  </si>
  <si>
    <t>Elektrikář</t>
  </si>
  <si>
    <t>26-52-H01</t>
  </si>
  <si>
    <t>Elektromechanik pro zařízení a přístroje</t>
  </si>
  <si>
    <t>Razítko a podpis statutárního zástupce</t>
  </si>
  <si>
    <t xml:space="preserve">   Datum zahájení:</t>
  </si>
  <si>
    <t xml:space="preserve">   Sídlo organizace</t>
  </si>
  <si>
    <t xml:space="preserve">   Statutární zástupce</t>
  </si>
  <si>
    <t xml:space="preserve">   Kontaktní / Zodpovědná osoba</t>
  </si>
  <si>
    <t xml:space="preserve">   E-mail:</t>
  </si>
  <si>
    <t xml:space="preserve">   Telefon:</t>
  </si>
  <si>
    <t xml:space="preserve">   Název banky:</t>
  </si>
  <si>
    <t xml:space="preserve">   Číslo účtu:</t>
  </si>
  <si>
    <t xml:space="preserve">   Kód banky:</t>
  </si>
  <si>
    <t xml:space="preserve">   Bankovní spojení</t>
  </si>
  <si>
    <t xml:space="preserve">   Jméno a příjmení, titul:</t>
  </si>
  <si>
    <t>Žádost o poskytnutí dotace z rozpočtu Ústeckého kraje</t>
  </si>
  <si>
    <t>Název právnické osoby dle rejstříku škol:</t>
  </si>
  <si>
    <t xml:space="preserve">     Právní forma:</t>
  </si>
  <si>
    <t xml:space="preserve">   Funkce:</t>
  </si>
  <si>
    <t xml:space="preserve">   Zřizovatel (pouze pro příspěvkové organizace obcí)</t>
  </si>
  <si>
    <t>Název:</t>
  </si>
  <si>
    <t>IČ:</t>
  </si>
  <si>
    <t>Číslo účtu / Kód banky:</t>
  </si>
  <si>
    <t>II. Účel a odůvodnění žádosti</t>
  </si>
  <si>
    <t xml:space="preserve">             Účel, na který žadatel chce žadatel dotaci použít:</t>
  </si>
  <si>
    <t xml:space="preserve">             Odůvodnění žádosti:</t>
  </si>
  <si>
    <t>III. Požadovaná výše dotace</t>
  </si>
  <si>
    <t>26-51-H/02</t>
  </si>
  <si>
    <t>Elektrikář - silnoproud</t>
  </si>
  <si>
    <t>53-41-M/01</t>
  </si>
  <si>
    <t>Zdravotnický asistent</t>
  </si>
  <si>
    <t>1. ročník</t>
  </si>
  <si>
    <t>2. ročník</t>
  </si>
  <si>
    <t>3. ročník</t>
  </si>
  <si>
    <t>Celkem za obor</t>
  </si>
  <si>
    <r>
      <t xml:space="preserve">Identifikace osob s podílem v právnické osobě žadatele </t>
    </r>
    <r>
      <rPr>
        <sz val="12"/>
        <rFont val="Calibri"/>
        <family val="2"/>
        <charset val="238"/>
        <scheme val="minor"/>
      </rPr>
      <t>(podílem je myšlen obchodní podíl dle zákona č. 90/2012 Sb., o obchodních korporacích)</t>
    </r>
    <r>
      <rPr>
        <b/>
        <sz val="14"/>
        <rFont val="Calibri"/>
        <family val="2"/>
        <charset val="238"/>
        <scheme val="minor"/>
      </rPr>
      <t>:</t>
    </r>
  </si>
  <si>
    <r>
      <t>Identifikace právnických osob, v nichž má žadatel přímý podíl a výše tohoto podílu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(podílem je myšlen obchodní podíl dle zákona č. 90/2012 Sb., o obchodních korporacích)</t>
    </r>
    <r>
      <rPr>
        <sz val="14"/>
        <rFont val="Calibri"/>
        <family val="2"/>
        <charset val="238"/>
        <scheme val="minor"/>
      </rPr>
      <t>:</t>
    </r>
  </si>
  <si>
    <t>Výše požadované dotace za 2. pololetí</t>
  </si>
  <si>
    <r>
      <t xml:space="preserve">Právní důvod zastoupení: </t>
    </r>
    <r>
      <rPr>
        <sz val="10"/>
        <rFont val="Calibri"/>
        <family val="2"/>
        <charset val="238"/>
        <scheme val="minor"/>
      </rPr>
      <t>(jmenování / volba)</t>
    </r>
  </si>
  <si>
    <t>Přílohy:</t>
  </si>
  <si>
    <t>2. Čestné prohlášení dle přílohy č. 4 vyhlášení programu</t>
  </si>
  <si>
    <t>2. pololetí</t>
  </si>
  <si>
    <t>1. 2. 2018</t>
  </si>
  <si>
    <t>29. 6 2018</t>
  </si>
  <si>
    <t>Počet žáků, kteří splnili podmínky programu v 2. pololetí školního roku 2017/2018</t>
  </si>
  <si>
    <t>1. Výpis z rejstříku škol a školských a školských zařízení</t>
  </si>
  <si>
    <t>3. Seznam žáků dle přílohy č. 3 vyhlášení programu</t>
  </si>
  <si>
    <t>4.  Doklady o ustanovení (např. volba, jmenování) statutárního zástupce právnické osoby, současně s dokladem osvědčujícím jeho oprávnění jednat jménem žadatele o dotaci navenek (podepisování smluv), a to v kopii</t>
  </si>
  <si>
    <t>5. Doklady o zřízení běžného účtu u peněžního ústavu (smlouva), a to v kopii.</t>
  </si>
  <si>
    <t>4. ročník</t>
  </si>
  <si>
    <t>Celkem za 2. pololetí</t>
  </si>
  <si>
    <t>Příloha č. 2</t>
  </si>
  <si>
    <t xml:space="preserve">Datum předložení žádosti: </t>
  </si>
  <si>
    <t>Počet vyznamenaných k 29.6.2018 (školní rok 2017/2018), včetně vyznamenání u Závěrečných zkušek a Maturitních zkoušek</t>
  </si>
  <si>
    <t>Skutečné nároky na výplatu vyznamenání: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</si>
</sst>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0" xfId="0" applyFont="1" applyFill="1" applyAlignment="1">
      <alignment horizontal="left" vertical="center" indent="1"/>
    </xf>
    <xf numFmtId="3" fontId="1" fillId="2" borderId="3" xfId="0" applyNumberFormat="1" applyFont="1" applyFill="1" applyBorder="1" applyAlignment="1" applyProtection="1">
      <alignment horizontal="right" vertical="center" indent="1"/>
      <protection locked="0"/>
    </xf>
    <xf numFmtId="1" fontId="1" fillId="2" borderId="3" xfId="0" applyNumberFormat="1" applyFont="1" applyFill="1" applyBorder="1" applyAlignment="1" applyProtection="1">
      <alignment horizontal="right" vertical="center" indent="1"/>
      <protection locked="0"/>
    </xf>
    <xf numFmtId="1" fontId="1" fillId="2" borderId="15" xfId="0" applyNumberFormat="1" applyFont="1" applyFill="1" applyBorder="1" applyAlignment="1" applyProtection="1">
      <alignment horizontal="right" vertical="center" indent="1"/>
      <protection locked="0"/>
    </xf>
    <xf numFmtId="0" fontId="1" fillId="2" borderId="19" xfId="0" applyFont="1" applyFill="1" applyBorder="1" applyAlignment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0" xfId="0" applyFont="1" applyFill="1" applyBorder="1" applyAlignment="1">
      <alignment horizontal="left" vertical="center" indent="1"/>
    </xf>
    <xf numFmtId="3" fontId="1" fillId="2" borderId="15" xfId="0" applyNumberFormat="1" applyFont="1" applyFill="1" applyBorder="1" applyAlignment="1" applyProtection="1">
      <alignment horizontal="right" vertical="center" indent="1"/>
      <protection locked="0"/>
    </xf>
    <xf numFmtId="0" fontId="1" fillId="2" borderId="31" xfId="0" applyFont="1" applyFill="1" applyBorder="1" applyAlignment="1">
      <alignment vertical="center"/>
    </xf>
    <xf numFmtId="1" fontId="1" fillId="2" borderId="0" xfId="0" applyNumberFormat="1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/>
    <xf numFmtId="0" fontId="6" fillId="2" borderId="0" xfId="0" applyFont="1" applyFill="1"/>
    <xf numFmtId="0" fontId="1" fillId="6" borderId="26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right" vertical="center" indent="1"/>
    </xf>
    <xf numFmtId="0" fontId="1" fillId="6" borderId="23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left" vertical="center" indent="1"/>
    </xf>
    <xf numFmtId="0" fontId="1" fillId="6" borderId="0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 vertical="center" inden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1" fillId="2" borderId="3" xfId="0" applyFont="1" applyFill="1" applyBorder="1" applyAlignment="1" applyProtection="1">
      <alignment horizontal="right" vertical="center" indent="1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6" borderId="23" xfId="0" applyFont="1" applyFill="1" applyBorder="1" applyAlignment="1" applyProtection="1">
      <alignment horizontal="right" vertical="center" indent="1"/>
      <protection locked="0"/>
    </xf>
    <xf numFmtId="0" fontId="1" fillId="6" borderId="0" xfId="0" applyFont="1" applyFill="1" applyBorder="1" applyAlignment="1" applyProtection="1">
      <alignment horizontal="right" vertical="center" indent="1"/>
      <protection locked="0"/>
    </xf>
    <xf numFmtId="0" fontId="1" fillId="6" borderId="3" xfId="0" applyFont="1" applyFill="1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 indent="1"/>
      <protection locked="0"/>
    </xf>
    <xf numFmtId="0" fontId="1" fillId="6" borderId="28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6" borderId="26" xfId="0" applyFont="1" applyFill="1" applyBorder="1" applyAlignment="1">
      <alignment horizontal="right" vertical="center" indent="1"/>
    </xf>
    <xf numFmtId="0" fontId="1" fillId="6" borderId="15" xfId="0" applyFont="1" applyFill="1" applyBorder="1" applyAlignment="1">
      <alignment horizontal="right" vertical="center" indent="1"/>
    </xf>
    <xf numFmtId="0" fontId="1" fillId="2" borderId="50" xfId="0" applyFont="1" applyFill="1" applyBorder="1"/>
    <xf numFmtId="0" fontId="1" fillId="2" borderId="24" xfId="0" applyFont="1" applyFill="1" applyBorder="1" applyAlignment="1" applyProtection="1">
      <alignment horizontal="center"/>
      <protection locked="0"/>
    </xf>
    <xf numFmtId="49" fontId="1" fillId="6" borderId="3" xfId="0" applyNumberFormat="1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38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6" borderId="28" xfId="0" applyFont="1" applyFill="1" applyBorder="1" applyAlignment="1" applyProtection="1">
      <alignment horizontal="right" vertical="center" indent="1"/>
      <protection locked="0"/>
    </xf>
    <xf numFmtId="0" fontId="1" fillId="6" borderId="9" xfId="0" applyFont="1" applyFill="1" applyBorder="1" applyAlignment="1" applyProtection="1">
      <alignment horizontal="right" vertical="center" indent="1"/>
      <protection locked="0"/>
    </xf>
    <xf numFmtId="0" fontId="1" fillId="6" borderId="29" xfId="0" applyFont="1" applyFill="1" applyBorder="1" applyAlignment="1" applyProtection="1">
      <alignment horizontal="right" vertical="center" indent="1"/>
      <protection locked="0"/>
    </xf>
    <xf numFmtId="0" fontId="1" fillId="6" borderId="12" xfId="0" applyFont="1" applyFill="1" applyBorder="1" applyAlignment="1" applyProtection="1">
      <alignment horizontal="right" vertical="center" indent="1"/>
      <protection locked="0"/>
    </xf>
    <xf numFmtId="3" fontId="1" fillId="6" borderId="4" xfId="0" applyNumberFormat="1" applyFont="1" applyFill="1" applyBorder="1" applyAlignment="1">
      <alignment horizontal="right" vertical="center" indent="1"/>
    </xf>
    <xf numFmtId="3" fontId="1" fillId="6" borderId="38" xfId="0" applyNumberFormat="1" applyFont="1" applyFill="1" applyBorder="1" applyAlignment="1">
      <alignment horizontal="right" vertical="center" indent="1"/>
    </xf>
    <xf numFmtId="3" fontId="4" fillId="3" borderId="43" xfId="0" applyNumberFormat="1" applyFont="1" applyFill="1" applyBorder="1" applyAlignment="1">
      <alignment horizontal="right" vertical="center" indent="1"/>
    </xf>
    <xf numFmtId="3" fontId="4" fillId="3" borderId="52" xfId="0" applyNumberFormat="1" applyFont="1" applyFill="1" applyBorder="1" applyAlignment="1">
      <alignment horizontal="right" vertical="center" indent="1"/>
    </xf>
    <xf numFmtId="0" fontId="1" fillId="6" borderId="3" xfId="0" applyFont="1" applyFill="1" applyBorder="1" applyAlignment="1">
      <alignment horizontal="left" vertical="center" wrapText="1" indent="1"/>
    </xf>
    <xf numFmtId="3" fontId="4" fillId="3" borderId="16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indent="1"/>
    </xf>
    <xf numFmtId="3" fontId="5" fillId="4" borderId="16" xfId="0" applyNumberFormat="1" applyFont="1" applyFill="1" applyBorder="1" applyAlignment="1">
      <alignment horizontal="right" vertical="center" wrapText="1" indent="1"/>
    </xf>
    <xf numFmtId="3" fontId="5" fillId="4" borderId="18" xfId="0" applyNumberFormat="1" applyFont="1" applyFill="1" applyBorder="1" applyAlignment="1">
      <alignment horizontal="right" vertical="center" wrapText="1" indent="1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 applyProtection="1">
      <alignment horizontal="right" vertical="center" indent="1"/>
    </xf>
    <xf numFmtId="3" fontId="1" fillId="6" borderId="38" xfId="0" applyNumberFormat="1" applyFont="1" applyFill="1" applyBorder="1" applyAlignment="1" applyProtection="1">
      <alignment horizontal="right" vertical="center" inden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right" vertical="center" wrapText="1" indent="1"/>
    </xf>
    <xf numFmtId="0" fontId="4" fillId="3" borderId="44" xfId="0" applyFont="1" applyFill="1" applyBorder="1" applyAlignment="1">
      <alignment horizontal="right" vertical="center" wrapText="1" indent="1"/>
    </xf>
    <xf numFmtId="0" fontId="4" fillId="3" borderId="45" xfId="0" applyFont="1" applyFill="1" applyBorder="1" applyAlignment="1">
      <alignment horizontal="right" vertical="center" wrapText="1" indent="1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6" borderId="29" xfId="0" applyFont="1" applyFill="1" applyBorder="1" applyAlignment="1">
      <alignment horizontal="right" vertical="center" wrapText="1" indent="1"/>
    </xf>
    <xf numFmtId="0" fontId="1" fillId="6" borderId="12" xfId="0" applyFont="1" applyFill="1" applyBorder="1" applyAlignment="1">
      <alignment horizontal="right" vertical="center" wrapText="1" indent="1"/>
    </xf>
    <xf numFmtId="0" fontId="1" fillId="6" borderId="23" xfId="0" applyFont="1" applyFill="1" applyBorder="1" applyAlignment="1">
      <alignment horizontal="right" vertical="center" indent="1"/>
    </xf>
    <xf numFmtId="0" fontId="1" fillId="6" borderId="1" xfId="0" applyFont="1" applyFill="1" applyBorder="1" applyAlignment="1">
      <alignment horizontal="right" vertical="center" indent="1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6" borderId="30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3" fontId="4" fillId="5" borderId="11" xfId="0" applyNumberFormat="1" applyFont="1" applyFill="1" applyBorder="1" applyAlignment="1">
      <alignment horizontal="center" vertical="center" wrapText="1"/>
    </xf>
    <xf numFmtId="3" fontId="4" fillId="5" borderId="3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2" xfId="0" applyFont="1" applyFill="1" applyBorder="1" applyAlignment="1" applyProtection="1">
      <alignment horizontal="left" vertical="center"/>
      <protection locked="0"/>
    </xf>
    <xf numFmtId="0" fontId="1" fillId="6" borderId="47" xfId="0" applyFont="1" applyFill="1" applyBorder="1" applyAlignment="1">
      <alignment horizontal="right" vertical="center" wrapText="1" indent="1"/>
    </xf>
    <xf numFmtId="0" fontId="1" fillId="6" borderId="39" xfId="0" applyFont="1" applyFill="1" applyBorder="1" applyAlignment="1">
      <alignment horizontal="right" vertical="center" wrapText="1" indent="1"/>
    </xf>
    <xf numFmtId="0" fontId="1" fillId="2" borderId="4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>
      <alignment horizontal="right" vertical="center" indent="1"/>
    </xf>
    <xf numFmtId="0" fontId="1" fillId="6" borderId="5" xfId="0" applyFont="1" applyFill="1" applyBorder="1" applyAlignment="1">
      <alignment horizontal="right" vertical="center" indent="1"/>
    </xf>
    <xf numFmtId="0" fontId="4" fillId="3" borderId="2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51" xfId="0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38" xfId="0" applyFont="1" applyFill="1" applyBorder="1" applyAlignment="1">
      <alignment horizontal="left" vertical="center" wrapText="1" indent="1"/>
    </xf>
    <xf numFmtId="0" fontId="1" fillId="2" borderId="28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48" xfId="0" applyFont="1" applyFill="1" applyBorder="1" applyAlignment="1" applyProtection="1">
      <alignment horizontal="left" vertical="center" wrapText="1"/>
      <protection locked="0"/>
    </xf>
    <xf numFmtId="0" fontId="10" fillId="4" borderId="40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right" vertical="center" indent="1"/>
      <protection locked="0"/>
    </xf>
    <xf numFmtId="0" fontId="1" fillId="6" borderId="5" xfId="0" applyFont="1" applyFill="1" applyBorder="1" applyAlignment="1" applyProtection="1">
      <alignment horizontal="right" vertical="center" indent="1"/>
      <protection locked="0"/>
    </xf>
    <xf numFmtId="0" fontId="1" fillId="2" borderId="34" xfId="0" applyFont="1" applyFill="1" applyBorder="1" applyAlignment="1">
      <alignment horizontal="right" vertical="top"/>
    </xf>
    <xf numFmtId="0" fontId="11" fillId="3" borderId="31" xfId="0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3" fontId="4" fillId="3" borderId="8" xfId="0" applyNumberFormat="1" applyFont="1" applyFill="1" applyBorder="1" applyAlignment="1" applyProtection="1">
      <alignment horizontal="right" vertical="center" indent="1"/>
    </xf>
    <xf numFmtId="3" fontId="4" fillId="3" borderId="48" xfId="0" applyNumberFormat="1" applyFont="1" applyFill="1" applyBorder="1" applyAlignment="1" applyProtection="1">
      <alignment horizontal="right" vertical="center" indent="1"/>
    </xf>
    <xf numFmtId="0" fontId="6" fillId="0" borderId="13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Range="#REF!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0</xdr:rowOff>
        </xdr:from>
        <xdr:to>
          <xdr:col>1</xdr:col>
          <xdr:colOff>0</xdr:colOff>
          <xdr:row>8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1</xdr:row>
      <xdr:rowOff>38100</xdr:rowOff>
    </xdr:from>
    <xdr:to>
      <xdr:col>0</xdr:col>
      <xdr:colOff>1073671</xdr:colOff>
      <xdr:row>3</xdr:row>
      <xdr:rowOff>249787</xdr:rowOff>
    </xdr:to>
    <xdr:pic>
      <xdr:nvPicPr>
        <xdr:cNvPr id="3" name="Obrázek 2" descr="C:\Users\kolarova.l\AppData\Local\Microsoft\Windows\Temporary Internet Files\Content.IE5\E8QXHVCM\logo text A1.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3" y="38100"/>
          <a:ext cx="1016521" cy="11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7"/>
  <sheetViews>
    <sheetView tabSelected="1" zoomScale="80" zoomScaleNormal="80" zoomScaleSheetLayoutView="90" workbookViewId="0">
      <selection activeCell="M69" sqref="M69"/>
    </sheetView>
  </sheetViews>
  <sheetFormatPr defaultRowHeight="20.100000000000001" customHeight="1" x14ac:dyDescent="0.25"/>
  <cols>
    <col min="1" max="1" width="18.7109375" style="1" customWidth="1"/>
    <col min="2" max="2" width="12.85546875" style="1" customWidth="1"/>
    <col min="3" max="3" width="21.85546875" style="1" customWidth="1"/>
    <col min="4" max="4" width="13.7109375" style="1" customWidth="1"/>
    <col min="5" max="5" width="13.28515625" style="1" customWidth="1"/>
    <col min="6" max="6" width="12.5703125" style="1" customWidth="1"/>
    <col min="7" max="7" width="12" style="1" customWidth="1"/>
    <col min="8" max="8" width="9" style="1" customWidth="1"/>
    <col min="9" max="9" width="9.5703125" style="1" customWidth="1"/>
    <col min="10" max="14" width="9.140625" style="2"/>
    <col min="15" max="16384" width="9.140625" style="1"/>
  </cols>
  <sheetData>
    <row r="1" spans="1:14" ht="33.75" customHeight="1" thickBot="1" x14ac:dyDescent="0.3">
      <c r="G1" s="158" t="s">
        <v>83</v>
      </c>
      <c r="H1" s="158"/>
      <c r="I1" s="158"/>
    </row>
    <row r="2" spans="1:14" ht="41.25" customHeight="1" x14ac:dyDescent="0.25">
      <c r="A2" s="8"/>
      <c r="B2" s="110" t="s">
        <v>47</v>
      </c>
      <c r="C2" s="110"/>
      <c r="D2" s="110"/>
      <c r="E2" s="110"/>
      <c r="F2" s="110"/>
      <c r="G2" s="110"/>
      <c r="H2" s="110"/>
      <c r="I2" s="111"/>
    </row>
    <row r="3" spans="1:14" ht="35.25" customHeight="1" x14ac:dyDescent="0.25">
      <c r="A3" s="9"/>
      <c r="B3" s="112" t="s">
        <v>0</v>
      </c>
      <c r="C3" s="112"/>
      <c r="D3" s="112"/>
      <c r="E3" s="112"/>
      <c r="F3" s="112"/>
      <c r="G3" s="112"/>
      <c r="H3" s="112"/>
      <c r="I3" s="113"/>
    </row>
    <row r="4" spans="1:14" ht="23.25" customHeight="1" thickBot="1" x14ac:dyDescent="0.3">
      <c r="A4" s="10"/>
      <c r="B4" s="3"/>
      <c r="C4" s="172" t="s">
        <v>73</v>
      </c>
      <c r="D4" s="172"/>
      <c r="E4" s="172"/>
      <c r="F4" s="172"/>
      <c r="G4" s="172"/>
      <c r="H4" s="172"/>
      <c r="I4" s="42"/>
    </row>
    <row r="5" spans="1:14" ht="24.95" customHeight="1" thickTop="1" thickBot="1" x14ac:dyDescent="0.3">
      <c r="A5" s="13" t="s">
        <v>36</v>
      </c>
      <c r="B5" s="114" t="s">
        <v>74</v>
      </c>
      <c r="C5" s="115"/>
      <c r="D5" s="116" t="s">
        <v>1</v>
      </c>
      <c r="E5" s="117"/>
      <c r="F5" s="114" t="s">
        <v>75</v>
      </c>
      <c r="G5" s="118"/>
      <c r="H5" s="118"/>
      <c r="I5" s="119"/>
    </row>
    <row r="6" spans="1:14" ht="24.95" customHeight="1" thickBot="1" x14ac:dyDescent="0.3">
      <c r="A6" s="75" t="s">
        <v>2</v>
      </c>
      <c r="B6" s="76"/>
      <c r="C6" s="76"/>
      <c r="D6" s="76"/>
      <c r="E6" s="76"/>
      <c r="F6" s="76"/>
      <c r="G6" s="76"/>
      <c r="H6" s="76"/>
      <c r="I6" s="77"/>
    </row>
    <row r="7" spans="1:14" s="4" customFormat="1" ht="22.5" customHeight="1" x14ac:dyDescent="0.2">
      <c r="A7" s="123" t="s">
        <v>48</v>
      </c>
      <c r="B7" s="125"/>
      <c r="C7" s="126"/>
      <c r="D7" s="126"/>
      <c r="E7" s="126"/>
      <c r="F7" s="126"/>
      <c r="G7" s="126"/>
      <c r="H7" s="126"/>
      <c r="I7" s="127"/>
      <c r="J7" s="11"/>
      <c r="K7" s="11"/>
      <c r="L7" s="11"/>
      <c r="M7" s="11"/>
      <c r="N7" s="11"/>
    </row>
    <row r="8" spans="1:14" s="4" customFormat="1" ht="24" customHeight="1" x14ac:dyDescent="0.2">
      <c r="A8" s="124"/>
      <c r="B8" s="128"/>
      <c r="C8" s="129"/>
      <c r="D8" s="129"/>
      <c r="E8" s="129"/>
      <c r="F8" s="129"/>
      <c r="G8" s="129"/>
      <c r="H8" s="129"/>
      <c r="I8" s="130"/>
      <c r="J8" s="11"/>
      <c r="K8" s="11"/>
      <c r="L8" s="11"/>
      <c r="M8" s="11"/>
      <c r="N8" s="11"/>
    </row>
    <row r="9" spans="1:14" s="4" customFormat="1" ht="24.95" customHeight="1" x14ac:dyDescent="0.2">
      <c r="A9" s="22" t="s">
        <v>3</v>
      </c>
      <c r="B9" s="54"/>
      <c r="C9" s="57"/>
      <c r="D9" s="131" t="s">
        <v>49</v>
      </c>
      <c r="E9" s="132"/>
      <c r="F9" s="54"/>
      <c r="G9" s="55"/>
      <c r="H9" s="55"/>
      <c r="I9" s="56"/>
      <c r="J9" s="11"/>
      <c r="K9" s="11"/>
      <c r="L9" s="11"/>
      <c r="M9" s="11"/>
      <c r="N9" s="11"/>
    </row>
    <row r="10" spans="1:14" s="4" customFormat="1" ht="24.95" customHeight="1" x14ac:dyDescent="0.2">
      <c r="A10" s="105" t="s">
        <v>37</v>
      </c>
      <c r="B10" s="106"/>
      <c r="C10" s="106"/>
      <c r="D10" s="120"/>
      <c r="E10" s="120"/>
      <c r="F10" s="106"/>
      <c r="G10" s="106"/>
      <c r="H10" s="106"/>
      <c r="I10" s="107"/>
      <c r="J10" s="11"/>
      <c r="K10" s="11"/>
      <c r="L10" s="11"/>
      <c r="M10" s="11"/>
      <c r="N10" s="11"/>
    </row>
    <row r="11" spans="1:14" s="4" customFormat="1" ht="24.95" customHeight="1" x14ac:dyDescent="0.2">
      <c r="A11" s="34" t="s">
        <v>4</v>
      </c>
      <c r="B11" s="121"/>
      <c r="C11" s="121"/>
      <c r="D11" s="121"/>
      <c r="E11" s="23"/>
      <c r="F11" s="21" t="s">
        <v>5</v>
      </c>
      <c r="G11" s="121"/>
      <c r="H11" s="121"/>
      <c r="I11" s="122"/>
      <c r="J11" s="11"/>
      <c r="K11" s="11"/>
      <c r="L11" s="11"/>
      <c r="M11" s="11"/>
      <c r="N11" s="11"/>
    </row>
    <row r="12" spans="1:14" s="4" customFormat="1" ht="24.95" customHeight="1" x14ac:dyDescent="0.2">
      <c r="A12" s="34" t="s">
        <v>6</v>
      </c>
      <c r="B12" s="121"/>
      <c r="C12" s="121"/>
      <c r="D12" s="121"/>
      <c r="E12" s="23"/>
      <c r="F12" s="21" t="s">
        <v>7</v>
      </c>
      <c r="G12" s="121"/>
      <c r="H12" s="121"/>
      <c r="I12" s="122"/>
      <c r="J12" s="11"/>
      <c r="K12" s="11"/>
      <c r="L12" s="11"/>
      <c r="M12" s="11"/>
      <c r="N12" s="11"/>
    </row>
    <row r="13" spans="1:14" s="4" customFormat="1" ht="24.95" customHeight="1" x14ac:dyDescent="0.2">
      <c r="A13" s="34" t="s">
        <v>8</v>
      </c>
      <c r="B13" s="121"/>
      <c r="C13" s="121"/>
      <c r="D13" s="121"/>
      <c r="E13" s="23"/>
      <c r="F13" s="21" t="s">
        <v>9</v>
      </c>
      <c r="G13" s="121"/>
      <c r="H13" s="121"/>
      <c r="I13" s="122"/>
      <c r="J13" s="11"/>
      <c r="K13" s="11"/>
      <c r="L13" s="11"/>
      <c r="M13" s="11"/>
      <c r="N13" s="11"/>
    </row>
    <row r="14" spans="1:14" s="4" customFormat="1" ht="20.100000000000001" customHeight="1" x14ac:dyDescent="0.2">
      <c r="A14" s="105" t="s">
        <v>38</v>
      </c>
      <c r="B14" s="106"/>
      <c r="C14" s="106"/>
      <c r="D14" s="106"/>
      <c r="E14" s="106"/>
      <c r="F14" s="106"/>
      <c r="G14" s="106"/>
      <c r="H14" s="106"/>
      <c r="I14" s="107"/>
      <c r="J14" s="11"/>
      <c r="K14" s="11"/>
      <c r="L14" s="11"/>
      <c r="M14" s="11"/>
      <c r="N14" s="11"/>
    </row>
    <row r="15" spans="1:14" s="4" customFormat="1" ht="27.75" customHeight="1" x14ac:dyDescent="0.2">
      <c r="A15" s="58" t="s">
        <v>46</v>
      </c>
      <c r="B15" s="59"/>
      <c r="C15" s="173"/>
      <c r="D15" s="174"/>
      <c r="E15" s="175"/>
      <c r="F15" s="21" t="s">
        <v>8</v>
      </c>
      <c r="G15" s="121"/>
      <c r="H15" s="121"/>
      <c r="I15" s="122"/>
      <c r="J15" s="11"/>
      <c r="K15" s="11"/>
      <c r="L15" s="11"/>
      <c r="M15" s="11"/>
      <c r="N15" s="11"/>
    </row>
    <row r="16" spans="1:14" s="4" customFormat="1" ht="27.75" customHeight="1" x14ac:dyDescent="0.2">
      <c r="A16" s="97" t="s">
        <v>50</v>
      </c>
      <c r="B16" s="98"/>
      <c r="C16" s="92"/>
      <c r="D16" s="93"/>
      <c r="E16" s="94"/>
      <c r="F16" s="35" t="s">
        <v>9</v>
      </c>
      <c r="G16" s="121"/>
      <c r="H16" s="121"/>
      <c r="I16" s="122"/>
      <c r="J16" s="11"/>
      <c r="K16" s="11"/>
      <c r="L16" s="11"/>
      <c r="M16" s="11"/>
      <c r="N16" s="11"/>
    </row>
    <row r="17" spans="1:14" s="4" customFormat="1" ht="32.25" customHeight="1" x14ac:dyDescent="0.2">
      <c r="A17" s="95" t="s">
        <v>70</v>
      </c>
      <c r="B17" s="96"/>
      <c r="C17" s="54"/>
      <c r="D17" s="55"/>
      <c r="E17" s="57"/>
      <c r="F17" s="99"/>
      <c r="G17" s="100"/>
      <c r="H17" s="100"/>
      <c r="I17" s="101"/>
      <c r="J17" s="11"/>
      <c r="K17" s="11"/>
      <c r="L17" s="11"/>
      <c r="M17" s="11"/>
      <c r="N17" s="11"/>
    </row>
    <row r="18" spans="1:14" s="4" customFormat="1" ht="24.95" customHeight="1" x14ac:dyDescent="0.2">
      <c r="A18" s="105" t="s">
        <v>39</v>
      </c>
      <c r="B18" s="106"/>
      <c r="C18" s="106"/>
      <c r="D18" s="106"/>
      <c r="E18" s="106"/>
      <c r="F18" s="106"/>
      <c r="G18" s="106"/>
      <c r="H18" s="106"/>
      <c r="I18" s="107"/>
      <c r="J18" s="11"/>
      <c r="K18" s="11"/>
      <c r="L18" s="11"/>
      <c r="M18" s="11"/>
      <c r="N18" s="11"/>
    </row>
    <row r="19" spans="1:14" s="4" customFormat="1" ht="24.95" customHeight="1" x14ac:dyDescent="0.2">
      <c r="A19" s="58" t="s">
        <v>46</v>
      </c>
      <c r="B19" s="59"/>
      <c r="C19" s="54"/>
      <c r="D19" s="55"/>
      <c r="E19" s="55"/>
      <c r="F19" s="57"/>
      <c r="G19" s="23"/>
      <c r="H19" s="23"/>
      <c r="I19" s="25"/>
      <c r="J19" s="11"/>
      <c r="K19" s="11"/>
      <c r="L19" s="11"/>
      <c r="M19" s="11"/>
      <c r="N19" s="11"/>
    </row>
    <row r="20" spans="1:14" s="4" customFormat="1" ht="24.95" customHeight="1" x14ac:dyDescent="0.2">
      <c r="A20" s="60" t="s">
        <v>40</v>
      </c>
      <c r="B20" s="61"/>
      <c r="C20" s="54"/>
      <c r="D20" s="55"/>
      <c r="E20" s="57"/>
      <c r="F20" s="37" t="s">
        <v>41</v>
      </c>
      <c r="G20" s="54"/>
      <c r="H20" s="55"/>
      <c r="I20" s="56"/>
      <c r="J20" s="11"/>
      <c r="K20" s="11"/>
      <c r="L20" s="11"/>
      <c r="M20" s="11"/>
      <c r="N20" s="11"/>
    </row>
    <row r="21" spans="1:14" s="4" customFormat="1" ht="24.95" customHeight="1" x14ac:dyDescent="0.2">
      <c r="A21" s="105" t="s">
        <v>45</v>
      </c>
      <c r="B21" s="106"/>
      <c r="C21" s="106"/>
      <c r="D21" s="106"/>
      <c r="E21" s="106"/>
      <c r="F21" s="106"/>
      <c r="G21" s="106"/>
      <c r="H21" s="106"/>
      <c r="I21" s="107"/>
      <c r="J21" s="11"/>
      <c r="K21" s="11"/>
      <c r="L21" s="11"/>
      <c r="M21" s="11"/>
      <c r="N21" s="11"/>
    </row>
    <row r="22" spans="1:14" s="4" customFormat="1" ht="24.95" customHeight="1" x14ac:dyDescent="0.2">
      <c r="A22" s="38" t="s">
        <v>42</v>
      </c>
      <c r="B22" s="121"/>
      <c r="C22" s="121"/>
      <c r="D22" s="121"/>
      <c r="E22" s="121"/>
      <c r="F22" s="121"/>
      <c r="G22" s="24"/>
      <c r="H22" s="23"/>
      <c r="I22" s="25"/>
      <c r="J22" s="11"/>
      <c r="K22" s="11"/>
      <c r="L22" s="11"/>
      <c r="M22" s="11"/>
      <c r="N22" s="11"/>
    </row>
    <row r="23" spans="1:14" s="4" customFormat="1" ht="24.95" customHeight="1" x14ac:dyDescent="0.2">
      <c r="A23" s="34" t="s">
        <v>43</v>
      </c>
      <c r="B23" s="54"/>
      <c r="C23" s="55"/>
      <c r="D23" s="55"/>
      <c r="E23" s="36" t="s">
        <v>44</v>
      </c>
      <c r="F23" s="39"/>
      <c r="G23" s="24"/>
      <c r="H23" s="23"/>
      <c r="I23" s="25"/>
      <c r="J23" s="11"/>
      <c r="K23" s="11"/>
      <c r="L23" s="11"/>
      <c r="M23" s="11"/>
      <c r="N23" s="11"/>
    </row>
    <row r="24" spans="1:14" s="4" customFormat="1" ht="24.95" customHeight="1" x14ac:dyDescent="0.2">
      <c r="A24" s="133" t="s">
        <v>51</v>
      </c>
      <c r="B24" s="134"/>
      <c r="C24" s="134"/>
      <c r="D24" s="134"/>
      <c r="E24" s="134"/>
      <c r="F24" s="134"/>
      <c r="G24" s="134"/>
      <c r="H24" s="134"/>
      <c r="I24" s="135"/>
      <c r="J24" s="11"/>
      <c r="K24" s="11"/>
      <c r="L24" s="11"/>
      <c r="M24" s="11"/>
      <c r="N24" s="11"/>
    </row>
    <row r="25" spans="1:14" s="4" customFormat="1" ht="24.95" customHeight="1" x14ac:dyDescent="0.2">
      <c r="A25" s="40" t="s">
        <v>52</v>
      </c>
      <c r="B25" s="54"/>
      <c r="C25" s="55"/>
      <c r="D25" s="55"/>
      <c r="E25" s="57"/>
      <c r="F25" s="41" t="s">
        <v>53</v>
      </c>
      <c r="G25" s="54"/>
      <c r="H25" s="55"/>
      <c r="I25" s="56"/>
      <c r="J25" s="11"/>
      <c r="K25" s="11"/>
      <c r="L25" s="11"/>
      <c r="M25" s="11"/>
      <c r="N25" s="11"/>
    </row>
    <row r="26" spans="1:14" s="4" customFormat="1" ht="24.95" customHeight="1" x14ac:dyDescent="0.2">
      <c r="A26" s="34" t="s">
        <v>42</v>
      </c>
      <c r="B26" s="54"/>
      <c r="C26" s="55"/>
      <c r="D26" s="57"/>
      <c r="E26" s="156" t="s">
        <v>54</v>
      </c>
      <c r="F26" s="157"/>
      <c r="G26" s="54"/>
      <c r="H26" s="55"/>
      <c r="I26" s="56"/>
      <c r="J26" s="11"/>
      <c r="K26" s="11"/>
      <c r="L26" s="11"/>
      <c r="M26" s="11"/>
      <c r="N26" s="11"/>
    </row>
    <row r="27" spans="1:14" s="4" customFormat="1" ht="37.5" customHeight="1" x14ac:dyDescent="0.2">
      <c r="A27" s="144" t="s">
        <v>67</v>
      </c>
      <c r="B27" s="145"/>
      <c r="C27" s="145"/>
      <c r="D27" s="145"/>
      <c r="E27" s="145"/>
      <c r="F27" s="145"/>
      <c r="G27" s="145"/>
      <c r="H27" s="145"/>
      <c r="I27" s="146"/>
      <c r="J27" s="11"/>
      <c r="K27" s="11"/>
      <c r="L27" s="11"/>
      <c r="M27" s="11"/>
      <c r="N27" s="11"/>
    </row>
    <row r="28" spans="1:14" s="4" customFormat="1" ht="70.5" customHeight="1" x14ac:dyDescent="0.2">
      <c r="A28" s="141"/>
      <c r="B28" s="142"/>
      <c r="C28" s="142"/>
      <c r="D28" s="142"/>
      <c r="E28" s="142"/>
      <c r="F28" s="142"/>
      <c r="G28" s="142"/>
      <c r="H28" s="142"/>
      <c r="I28" s="143"/>
      <c r="J28" s="11"/>
      <c r="K28" s="11"/>
      <c r="L28" s="11"/>
      <c r="M28" s="11"/>
      <c r="N28" s="11"/>
    </row>
    <row r="29" spans="1:14" s="4" customFormat="1" ht="42" customHeight="1" x14ac:dyDescent="0.2">
      <c r="A29" s="144" t="s">
        <v>68</v>
      </c>
      <c r="B29" s="145"/>
      <c r="C29" s="145"/>
      <c r="D29" s="145"/>
      <c r="E29" s="145"/>
      <c r="F29" s="145"/>
      <c r="G29" s="145"/>
      <c r="H29" s="145"/>
      <c r="I29" s="146"/>
      <c r="J29" s="11"/>
      <c r="K29" s="11"/>
      <c r="L29" s="11"/>
      <c r="M29" s="11"/>
      <c r="N29" s="11"/>
    </row>
    <row r="30" spans="1:14" s="4" customFormat="1" ht="69.75" customHeight="1" thickBot="1" x14ac:dyDescent="0.25">
      <c r="A30" s="147"/>
      <c r="B30" s="148"/>
      <c r="C30" s="148"/>
      <c r="D30" s="148"/>
      <c r="E30" s="148"/>
      <c r="F30" s="148"/>
      <c r="G30" s="148"/>
      <c r="H30" s="148"/>
      <c r="I30" s="149"/>
      <c r="J30" s="11"/>
      <c r="K30" s="11"/>
      <c r="L30" s="11"/>
      <c r="M30" s="11"/>
      <c r="N30" s="11"/>
    </row>
    <row r="31" spans="1:14" s="4" customFormat="1" ht="24.95" customHeight="1" thickBot="1" x14ac:dyDescent="0.25">
      <c r="A31" s="150" t="s">
        <v>55</v>
      </c>
      <c r="B31" s="151"/>
      <c r="C31" s="151"/>
      <c r="D31" s="151"/>
      <c r="E31" s="151"/>
      <c r="F31" s="151"/>
      <c r="G31" s="151"/>
      <c r="H31" s="151"/>
      <c r="I31" s="152"/>
      <c r="J31" s="11"/>
      <c r="K31" s="11"/>
      <c r="L31" s="11"/>
      <c r="M31" s="11"/>
      <c r="N31" s="11"/>
    </row>
    <row r="32" spans="1:14" s="4" customFormat="1" ht="24.95" customHeight="1" x14ac:dyDescent="0.2">
      <c r="A32" s="153" t="s">
        <v>56</v>
      </c>
      <c r="B32" s="154"/>
      <c r="C32" s="154"/>
      <c r="D32" s="154"/>
      <c r="E32" s="154"/>
      <c r="F32" s="154"/>
      <c r="G32" s="154"/>
      <c r="H32" s="154"/>
      <c r="I32" s="155"/>
      <c r="J32" s="11"/>
      <c r="K32" s="11"/>
      <c r="L32" s="11"/>
      <c r="M32" s="11"/>
      <c r="N32" s="11"/>
    </row>
    <row r="33" spans="1:14" s="4" customFormat="1" ht="80.25" customHeight="1" x14ac:dyDescent="0.2">
      <c r="A33" s="141"/>
      <c r="B33" s="142"/>
      <c r="C33" s="142"/>
      <c r="D33" s="142"/>
      <c r="E33" s="142"/>
      <c r="F33" s="142"/>
      <c r="G33" s="142"/>
      <c r="H33" s="142"/>
      <c r="I33" s="143"/>
      <c r="J33" s="11"/>
      <c r="K33" s="11"/>
      <c r="L33" s="11"/>
      <c r="M33" s="11"/>
      <c r="N33" s="11"/>
    </row>
    <row r="34" spans="1:14" s="4" customFormat="1" ht="24.95" customHeight="1" x14ac:dyDescent="0.2">
      <c r="A34" s="102" t="s">
        <v>57</v>
      </c>
      <c r="B34" s="103"/>
      <c r="C34" s="103"/>
      <c r="D34" s="103"/>
      <c r="E34" s="103"/>
      <c r="F34" s="103"/>
      <c r="G34" s="103"/>
      <c r="H34" s="103"/>
      <c r="I34" s="104"/>
      <c r="J34" s="11"/>
      <c r="K34" s="11"/>
      <c r="L34" s="11"/>
      <c r="M34" s="11"/>
      <c r="N34" s="11"/>
    </row>
    <row r="35" spans="1:14" s="4" customFormat="1" ht="81" customHeight="1" thickBot="1" x14ac:dyDescent="0.25">
      <c r="A35" s="138"/>
      <c r="B35" s="139"/>
      <c r="C35" s="139"/>
      <c r="D35" s="139"/>
      <c r="E35" s="139"/>
      <c r="F35" s="139"/>
      <c r="G35" s="139"/>
      <c r="H35" s="139"/>
      <c r="I35" s="140"/>
      <c r="J35" s="11"/>
      <c r="K35" s="11"/>
      <c r="L35" s="11"/>
      <c r="M35" s="11"/>
      <c r="N35" s="11"/>
    </row>
    <row r="36" spans="1:14" s="4" customFormat="1" ht="24.95" customHeight="1" thickBot="1" x14ac:dyDescent="0.25">
      <c r="A36" s="75" t="s">
        <v>58</v>
      </c>
      <c r="B36" s="76"/>
      <c r="C36" s="76"/>
      <c r="D36" s="76"/>
      <c r="E36" s="76"/>
      <c r="F36" s="76"/>
      <c r="G36" s="76"/>
      <c r="H36" s="76"/>
      <c r="I36" s="77"/>
      <c r="J36" s="11"/>
      <c r="K36" s="11"/>
      <c r="L36" s="11"/>
      <c r="M36" s="11"/>
      <c r="N36" s="11"/>
    </row>
    <row r="37" spans="1:14" s="4" customFormat="1" ht="24.95" customHeight="1" x14ac:dyDescent="0.2">
      <c r="A37" s="78" t="s">
        <v>76</v>
      </c>
      <c r="B37" s="79"/>
      <c r="C37" s="79"/>
      <c r="D37" s="79"/>
      <c r="E37" s="79"/>
      <c r="F37" s="79"/>
      <c r="G37" s="79"/>
      <c r="H37" s="79"/>
      <c r="I37" s="80"/>
      <c r="J37" s="11"/>
      <c r="K37" s="11"/>
      <c r="L37" s="11"/>
      <c r="M37" s="11"/>
      <c r="N37" s="11"/>
    </row>
    <row r="38" spans="1:14" s="4" customFormat="1" ht="24.95" customHeight="1" x14ac:dyDescent="0.2">
      <c r="A38" s="26" t="s">
        <v>10</v>
      </c>
      <c r="B38" s="136" t="s">
        <v>11</v>
      </c>
      <c r="C38" s="137"/>
      <c r="D38" s="27" t="s">
        <v>63</v>
      </c>
      <c r="E38" s="27" t="s">
        <v>64</v>
      </c>
      <c r="F38" s="27" t="s">
        <v>65</v>
      </c>
      <c r="G38" s="27" t="s">
        <v>81</v>
      </c>
      <c r="H38" s="82" t="s">
        <v>66</v>
      </c>
      <c r="I38" s="83"/>
      <c r="J38" s="11"/>
      <c r="K38" s="11"/>
      <c r="L38" s="11"/>
      <c r="M38" s="11"/>
      <c r="N38" s="11"/>
    </row>
    <row r="39" spans="1:14" s="4" customFormat="1" ht="24.95" customHeight="1" x14ac:dyDescent="0.2">
      <c r="A39" s="17" t="s">
        <v>12</v>
      </c>
      <c r="B39" s="66" t="s">
        <v>13</v>
      </c>
      <c r="C39" s="66"/>
      <c r="D39" s="5">
        <v>0</v>
      </c>
      <c r="E39" s="5">
        <v>0</v>
      </c>
      <c r="F39" s="31">
        <v>0</v>
      </c>
      <c r="G39" s="44" t="s">
        <v>14</v>
      </c>
      <c r="H39" s="84">
        <f>D39*1500+E39*2000+F39*2500</f>
        <v>0</v>
      </c>
      <c r="I39" s="85"/>
      <c r="J39" s="11"/>
      <c r="K39" s="11"/>
      <c r="L39" s="11"/>
      <c r="M39" s="11"/>
      <c r="N39" s="11"/>
    </row>
    <row r="40" spans="1:14" ht="24.95" customHeight="1" x14ac:dyDescent="0.25">
      <c r="A40" s="17" t="s">
        <v>15</v>
      </c>
      <c r="B40" s="66" t="s">
        <v>16</v>
      </c>
      <c r="C40" s="66"/>
      <c r="D40" s="5">
        <v>0</v>
      </c>
      <c r="E40" s="5">
        <v>0</v>
      </c>
      <c r="F40" s="31">
        <v>0</v>
      </c>
      <c r="G40" s="44" t="s">
        <v>14</v>
      </c>
      <c r="H40" s="84">
        <f>D40*1500+E40*2000+F40*2500</f>
        <v>0</v>
      </c>
      <c r="I40" s="85"/>
    </row>
    <row r="41" spans="1:14" ht="24.95" customHeight="1" x14ac:dyDescent="0.25">
      <c r="A41" s="17" t="s">
        <v>17</v>
      </c>
      <c r="B41" s="66" t="s">
        <v>18</v>
      </c>
      <c r="C41" s="66"/>
      <c r="D41" s="5">
        <v>0</v>
      </c>
      <c r="E41" s="5">
        <v>0</v>
      </c>
      <c r="F41" s="31">
        <v>0</v>
      </c>
      <c r="G41" s="44" t="s">
        <v>14</v>
      </c>
      <c r="H41" s="84">
        <f t="shared" ref="H41:H49" si="0">D41*1500+E41*2000+F41*2500</f>
        <v>0</v>
      </c>
      <c r="I41" s="85"/>
    </row>
    <row r="42" spans="1:14" ht="24.95" customHeight="1" x14ac:dyDescent="0.25">
      <c r="A42" s="17" t="s">
        <v>19</v>
      </c>
      <c r="B42" s="66" t="s">
        <v>20</v>
      </c>
      <c r="C42" s="66"/>
      <c r="D42" s="5">
        <v>0</v>
      </c>
      <c r="E42" s="5">
        <v>0</v>
      </c>
      <c r="F42" s="31">
        <v>0</v>
      </c>
      <c r="G42" s="44" t="s">
        <v>14</v>
      </c>
      <c r="H42" s="84">
        <f t="shared" si="0"/>
        <v>0</v>
      </c>
      <c r="I42" s="85"/>
    </row>
    <row r="43" spans="1:14" ht="24.95" customHeight="1" x14ac:dyDescent="0.25">
      <c r="A43" s="17" t="s">
        <v>21</v>
      </c>
      <c r="B43" s="66" t="s">
        <v>22</v>
      </c>
      <c r="C43" s="66"/>
      <c r="D43" s="5">
        <v>0</v>
      </c>
      <c r="E43" s="5">
        <v>0</v>
      </c>
      <c r="F43" s="31">
        <v>0</v>
      </c>
      <c r="G43" s="44" t="s">
        <v>14</v>
      </c>
      <c r="H43" s="84">
        <f t="shared" si="0"/>
        <v>0</v>
      </c>
      <c r="I43" s="85"/>
    </row>
    <row r="44" spans="1:14" ht="24.95" customHeight="1" x14ac:dyDescent="0.25">
      <c r="A44" s="17" t="s">
        <v>23</v>
      </c>
      <c r="B44" s="66" t="s">
        <v>24</v>
      </c>
      <c r="C44" s="66"/>
      <c r="D44" s="5">
        <v>0</v>
      </c>
      <c r="E44" s="5">
        <v>0</v>
      </c>
      <c r="F44" s="31">
        <v>0</v>
      </c>
      <c r="G44" s="44" t="s">
        <v>14</v>
      </c>
      <c r="H44" s="84">
        <f t="shared" si="0"/>
        <v>0</v>
      </c>
      <c r="I44" s="85"/>
    </row>
    <row r="45" spans="1:14" ht="24.95" customHeight="1" x14ac:dyDescent="0.25">
      <c r="A45" s="17" t="s">
        <v>25</v>
      </c>
      <c r="B45" s="66" t="s">
        <v>26</v>
      </c>
      <c r="C45" s="66"/>
      <c r="D45" s="5">
        <v>0</v>
      </c>
      <c r="E45" s="5">
        <v>0</v>
      </c>
      <c r="F45" s="31">
        <v>0</v>
      </c>
      <c r="G45" s="44" t="s">
        <v>14</v>
      </c>
      <c r="H45" s="84">
        <f t="shared" si="0"/>
        <v>0</v>
      </c>
      <c r="I45" s="85"/>
    </row>
    <row r="46" spans="1:14" ht="24.95" customHeight="1" x14ac:dyDescent="0.25">
      <c r="A46" s="17" t="s">
        <v>29</v>
      </c>
      <c r="B46" s="66" t="s">
        <v>30</v>
      </c>
      <c r="C46" s="66"/>
      <c r="D46" s="5">
        <v>0</v>
      </c>
      <c r="E46" s="5">
        <v>0</v>
      </c>
      <c r="F46" s="31">
        <v>0</v>
      </c>
      <c r="G46" s="44" t="s">
        <v>14</v>
      </c>
      <c r="H46" s="84">
        <f t="shared" si="0"/>
        <v>0</v>
      </c>
      <c r="I46" s="85"/>
    </row>
    <row r="47" spans="1:14" ht="24.95" customHeight="1" x14ac:dyDescent="0.25">
      <c r="A47" s="17" t="s">
        <v>31</v>
      </c>
      <c r="B47" s="66" t="s">
        <v>32</v>
      </c>
      <c r="C47" s="66"/>
      <c r="D47" s="5">
        <v>0</v>
      </c>
      <c r="E47" s="5">
        <v>0</v>
      </c>
      <c r="F47" s="31">
        <v>0</v>
      </c>
      <c r="G47" s="44" t="s">
        <v>14</v>
      </c>
      <c r="H47" s="84">
        <f t="shared" si="0"/>
        <v>0</v>
      </c>
      <c r="I47" s="85"/>
    </row>
    <row r="48" spans="1:14" ht="24.95" customHeight="1" x14ac:dyDescent="0.25">
      <c r="A48" s="18" t="s">
        <v>59</v>
      </c>
      <c r="B48" s="72" t="s">
        <v>60</v>
      </c>
      <c r="C48" s="72"/>
      <c r="D48" s="5">
        <v>0</v>
      </c>
      <c r="E48" s="5">
        <v>0</v>
      </c>
      <c r="F48" s="31">
        <v>0</v>
      </c>
      <c r="G48" s="44" t="s">
        <v>14</v>
      </c>
      <c r="H48" s="84">
        <f t="shared" si="0"/>
        <v>0</v>
      </c>
      <c r="I48" s="85"/>
    </row>
    <row r="49" spans="1:9" ht="31.5" customHeight="1" x14ac:dyDescent="0.25">
      <c r="A49" s="17" t="s">
        <v>33</v>
      </c>
      <c r="B49" s="66" t="s">
        <v>34</v>
      </c>
      <c r="C49" s="66"/>
      <c r="D49" s="5">
        <v>0</v>
      </c>
      <c r="E49" s="5">
        <v>0</v>
      </c>
      <c r="F49" s="31">
        <v>0</v>
      </c>
      <c r="G49" s="44" t="s">
        <v>14</v>
      </c>
      <c r="H49" s="84">
        <f t="shared" si="0"/>
        <v>0</v>
      </c>
      <c r="I49" s="85"/>
    </row>
    <row r="50" spans="1:9" ht="24.95" customHeight="1" x14ac:dyDescent="0.25">
      <c r="A50" s="17" t="s">
        <v>27</v>
      </c>
      <c r="B50" s="66" t="s">
        <v>28</v>
      </c>
      <c r="C50" s="66"/>
      <c r="D50" s="5">
        <v>0</v>
      </c>
      <c r="E50" s="5">
        <v>0</v>
      </c>
      <c r="F50" s="6">
        <v>0</v>
      </c>
      <c r="G50" s="6">
        <v>0</v>
      </c>
      <c r="H50" s="84">
        <f>D50*1500+E50*2000+F50*2500+G50*2500</f>
        <v>0</v>
      </c>
      <c r="I50" s="85"/>
    </row>
    <row r="51" spans="1:9" ht="24.95" customHeight="1" x14ac:dyDescent="0.25">
      <c r="A51" s="19" t="s">
        <v>61</v>
      </c>
      <c r="B51" s="81" t="s">
        <v>62</v>
      </c>
      <c r="C51" s="81"/>
      <c r="D51" s="12">
        <v>0</v>
      </c>
      <c r="E51" s="12">
        <v>0</v>
      </c>
      <c r="F51" s="7">
        <v>0</v>
      </c>
      <c r="G51" s="14">
        <v>0</v>
      </c>
      <c r="H51" s="84">
        <f>D51*1500+E51*2000+F51*2500+G51*2500</f>
        <v>0</v>
      </c>
      <c r="I51" s="85"/>
    </row>
    <row r="52" spans="1:9" ht="24.95" customHeight="1" thickBot="1" x14ac:dyDescent="0.3">
      <c r="A52" s="159" t="s">
        <v>82</v>
      </c>
      <c r="B52" s="160"/>
      <c r="C52" s="160"/>
      <c r="D52" s="160"/>
      <c r="E52" s="160"/>
      <c r="F52" s="160"/>
      <c r="G52" s="160"/>
      <c r="H52" s="161">
        <f>SUM(H39:I51)</f>
        <v>0</v>
      </c>
      <c r="I52" s="162"/>
    </row>
    <row r="53" spans="1:9" ht="24.95" customHeight="1" thickBot="1" x14ac:dyDescent="0.3">
      <c r="A53" s="67" t="s">
        <v>85</v>
      </c>
      <c r="B53" s="68"/>
      <c r="C53" s="68"/>
      <c r="D53" s="68"/>
      <c r="E53" s="68"/>
      <c r="F53" s="68"/>
      <c r="G53" s="68"/>
      <c r="H53" s="68"/>
      <c r="I53" s="69"/>
    </row>
    <row r="54" spans="1:9" ht="24.95" customHeight="1" x14ac:dyDescent="0.25">
      <c r="A54" s="28" t="s">
        <v>10</v>
      </c>
      <c r="B54" s="70" t="s">
        <v>11</v>
      </c>
      <c r="C54" s="71"/>
      <c r="D54" s="29" t="s">
        <v>63</v>
      </c>
      <c r="E54" s="29" t="s">
        <v>64</v>
      </c>
      <c r="F54" s="29" t="s">
        <v>65</v>
      </c>
      <c r="G54" s="30" t="s">
        <v>81</v>
      </c>
      <c r="H54" s="108" t="s">
        <v>66</v>
      </c>
      <c r="I54" s="109"/>
    </row>
    <row r="55" spans="1:9" ht="24.95" customHeight="1" x14ac:dyDescent="0.25">
      <c r="A55" s="17" t="s">
        <v>12</v>
      </c>
      <c r="B55" s="66" t="s">
        <v>13</v>
      </c>
      <c r="C55" s="66"/>
      <c r="D55" s="5">
        <v>0</v>
      </c>
      <c r="E55" s="5">
        <v>0</v>
      </c>
      <c r="F55" s="31">
        <v>0</v>
      </c>
      <c r="G55" s="20" t="s">
        <v>14</v>
      </c>
      <c r="H55" s="62">
        <f t="shared" ref="H55:H65" si="1">D55*1500+E55*2500+F55*5000</f>
        <v>0</v>
      </c>
      <c r="I55" s="63"/>
    </row>
    <row r="56" spans="1:9" ht="24.95" customHeight="1" x14ac:dyDescent="0.25">
      <c r="A56" s="17" t="s">
        <v>15</v>
      </c>
      <c r="B56" s="66" t="s">
        <v>16</v>
      </c>
      <c r="C56" s="66"/>
      <c r="D56" s="5">
        <v>0</v>
      </c>
      <c r="E56" s="5">
        <v>0</v>
      </c>
      <c r="F56" s="31">
        <v>0</v>
      </c>
      <c r="G56" s="20" t="s">
        <v>14</v>
      </c>
      <c r="H56" s="62">
        <f t="shared" si="1"/>
        <v>0</v>
      </c>
      <c r="I56" s="63"/>
    </row>
    <row r="57" spans="1:9" ht="24.95" customHeight="1" x14ac:dyDescent="0.25">
      <c r="A57" s="17" t="s">
        <v>17</v>
      </c>
      <c r="B57" s="66" t="s">
        <v>18</v>
      </c>
      <c r="C57" s="66"/>
      <c r="D57" s="5">
        <v>0</v>
      </c>
      <c r="E57" s="5">
        <v>0</v>
      </c>
      <c r="F57" s="31">
        <v>0</v>
      </c>
      <c r="G57" s="20" t="s">
        <v>14</v>
      </c>
      <c r="H57" s="62">
        <f t="shared" si="1"/>
        <v>0</v>
      </c>
      <c r="I57" s="63"/>
    </row>
    <row r="58" spans="1:9" ht="24.95" customHeight="1" x14ac:dyDescent="0.25">
      <c r="A58" s="17" t="s">
        <v>19</v>
      </c>
      <c r="B58" s="66" t="s">
        <v>20</v>
      </c>
      <c r="C58" s="66"/>
      <c r="D58" s="5">
        <v>0</v>
      </c>
      <c r="E58" s="5">
        <v>0</v>
      </c>
      <c r="F58" s="31">
        <v>0</v>
      </c>
      <c r="G58" s="20" t="s">
        <v>14</v>
      </c>
      <c r="H58" s="62">
        <f t="shared" si="1"/>
        <v>0</v>
      </c>
      <c r="I58" s="63"/>
    </row>
    <row r="59" spans="1:9" ht="24.95" customHeight="1" x14ac:dyDescent="0.25">
      <c r="A59" s="17" t="s">
        <v>21</v>
      </c>
      <c r="B59" s="66" t="s">
        <v>22</v>
      </c>
      <c r="C59" s="66"/>
      <c r="D59" s="5">
        <v>0</v>
      </c>
      <c r="E59" s="5">
        <v>0</v>
      </c>
      <c r="F59" s="31">
        <v>0</v>
      </c>
      <c r="G59" s="20" t="s">
        <v>14</v>
      </c>
      <c r="H59" s="62">
        <f t="shared" si="1"/>
        <v>0</v>
      </c>
      <c r="I59" s="63"/>
    </row>
    <row r="60" spans="1:9" ht="24.95" customHeight="1" x14ac:dyDescent="0.25">
      <c r="A60" s="17" t="s">
        <v>23</v>
      </c>
      <c r="B60" s="66" t="s">
        <v>24</v>
      </c>
      <c r="C60" s="66"/>
      <c r="D60" s="5">
        <v>0</v>
      </c>
      <c r="E60" s="5">
        <v>0</v>
      </c>
      <c r="F60" s="31">
        <v>0</v>
      </c>
      <c r="G60" s="20" t="s">
        <v>14</v>
      </c>
      <c r="H60" s="62">
        <f t="shared" si="1"/>
        <v>0</v>
      </c>
      <c r="I60" s="63"/>
    </row>
    <row r="61" spans="1:9" ht="24.95" customHeight="1" x14ac:dyDescent="0.25">
      <c r="A61" s="17" t="s">
        <v>25</v>
      </c>
      <c r="B61" s="66" t="s">
        <v>26</v>
      </c>
      <c r="C61" s="66"/>
      <c r="D61" s="5">
        <v>0</v>
      </c>
      <c r="E61" s="5">
        <v>0</v>
      </c>
      <c r="F61" s="31">
        <v>0</v>
      </c>
      <c r="G61" s="20" t="s">
        <v>14</v>
      </c>
      <c r="H61" s="62">
        <f t="shared" si="1"/>
        <v>0</v>
      </c>
      <c r="I61" s="63"/>
    </row>
    <row r="62" spans="1:9" ht="24.95" customHeight="1" x14ac:dyDescent="0.25">
      <c r="A62" s="17" t="s">
        <v>29</v>
      </c>
      <c r="B62" s="66" t="s">
        <v>30</v>
      </c>
      <c r="C62" s="66"/>
      <c r="D62" s="5">
        <v>0</v>
      </c>
      <c r="E62" s="5">
        <v>0</v>
      </c>
      <c r="F62" s="31">
        <v>0</v>
      </c>
      <c r="G62" s="20" t="s">
        <v>14</v>
      </c>
      <c r="H62" s="62">
        <f t="shared" si="1"/>
        <v>0</v>
      </c>
      <c r="I62" s="63"/>
    </row>
    <row r="63" spans="1:9" ht="24.95" customHeight="1" x14ac:dyDescent="0.25">
      <c r="A63" s="17" t="s">
        <v>31</v>
      </c>
      <c r="B63" s="66" t="s">
        <v>32</v>
      </c>
      <c r="C63" s="66"/>
      <c r="D63" s="5">
        <v>0</v>
      </c>
      <c r="E63" s="5">
        <v>0</v>
      </c>
      <c r="F63" s="31">
        <v>0</v>
      </c>
      <c r="G63" s="20" t="s">
        <v>14</v>
      </c>
      <c r="H63" s="62">
        <f t="shared" si="1"/>
        <v>0</v>
      </c>
      <c r="I63" s="63"/>
    </row>
    <row r="64" spans="1:9" ht="24.95" customHeight="1" x14ac:dyDescent="0.25">
      <c r="A64" s="18" t="s">
        <v>59</v>
      </c>
      <c r="B64" s="72" t="s">
        <v>60</v>
      </c>
      <c r="C64" s="72"/>
      <c r="D64" s="5">
        <v>0</v>
      </c>
      <c r="E64" s="5">
        <v>0</v>
      </c>
      <c r="F64" s="31">
        <v>0</v>
      </c>
      <c r="G64" s="20" t="s">
        <v>14</v>
      </c>
      <c r="H64" s="62">
        <f t="shared" si="1"/>
        <v>0</v>
      </c>
      <c r="I64" s="63"/>
    </row>
    <row r="65" spans="1:9" ht="33" customHeight="1" x14ac:dyDescent="0.25">
      <c r="A65" s="17" t="s">
        <v>33</v>
      </c>
      <c r="B65" s="66" t="s">
        <v>34</v>
      </c>
      <c r="C65" s="66"/>
      <c r="D65" s="5">
        <v>0</v>
      </c>
      <c r="E65" s="5">
        <v>0</v>
      </c>
      <c r="F65" s="31">
        <v>0</v>
      </c>
      <c r="G65" s="20" t="s">
        <v>14</v>
      </c>
      <c r="H65" s="62">
        <f t="shared" si="1"/>
        <v>0</v>
      </c>
      <c r="I65" s="63"/>
    </row>
    <row r="66" spans="1:9" ht="24.95" customHeight="1" x14ac:dyDescent="0.25">
      <c r="A66" s="17" t="s">
        <v>27</v>
      </c>
      <c r="B66" s="66" t="s">
        <v>28</v>
      </c>
      <c r="C66" s="66"/>
      <c r="D66" s="5">
        <v>0</v>
      </c>
      <c r="E66" s="5">
        <v>0</v>
      </c>
      <c r="F66" s="5">
        <v>0</v>
      </c>
      <c r="G66" s="31">
        <v>0</v>
      </c>
      <c r="H66" s="62">
        <f>D66*1500+E66*2500+F66*2500+G66*5000</f>
        <v>0</v>
      </c>
      <c r="I66" s="63"/>
    </row>
    <row r="67" spans="1:9" ht="24.95" customHeight="1" x14ac:dyDescent="0.25">
      <c r="A67" s="19" t="s">
        <v>61</v>
      </c>
      <c r="B67" s="72" t="s">
        <v>62</v>
      </c>
      <c r="C67" s="72"/>
      <c r="D67" s="5">
        <v>0</v>
      </c>
      <c r="E67" s="5">
        <v>0</v>
      </c>
      <c r="F67" s="5">
        <v>0</v>
      </c>
      <c r="G67" s="31">
        <v>0</v>
      </c>
      <c r="H67" s="62">
        <f>D67*1500+E67*2500+F67*2500+G67*5000</f>
        <v>0</v>
      </c>
      <c r="I67" s="63"/>
    </row>
    <row r="68" spans="1:9" ht="24.95" customHeight="1" thickBot="1" x14ac:dyDescent="0.3">
      <c r="A68" s="89" t="s">
        <v>86</v>
      </c>
      <c r="B68" s="90"/>
      <c r="C68" s="90"/>
      <c r="D68" s="90"/>
      <c r="E68" s="90"/>
      <c r="F68" s="90"/>
      <c r="G68" s="91"/>
      <c r="H68" s="64">
        <f>SUM(H55:I67)</f>
        <v>0</v>
      </c>
      <c r="I68" s="65"/>
    </row>
    <row r="69" spans="1:9" ht="23.25" customHeight="1" thickBot="1" x14ac:dyDescent="0.3">
      <c r="A69" s="86" t="s">
        <v>69</v>
      </c>
      <c r="B69" s="87"/>
      <c r="C69" s="87"/>
      <c r="D69" s="87"/>
      <c r="E69" s="87"/>
      <c r="F69" s="87"/>
      <c r="G69" s="88"/>
      <c r="H69" s="73">
        <f>H52+H68</f>
        <v>0</v>
      </c>
      <c r="I69" s="74"/>
    </row>
    <row r="70" spans="1:9" ht="27" customHeight="1" x14ac:dyDescent="0.25">
      <c r="A70" s="45" t="s">
        <v>84</v>
      </c>
      <c r="B70" s="46"/>
      <c r="C70" s="46"/>
      <c r="D70" s="49"/>
      <c r="E70" s="32" t="s">
        <v>35</v>
      </c>
      <c r="F70" s="33"/>
      <c r="G70" s="33"/>
      <c r="H70" s="33"/>
      <c r="I70" s="43"/>
    </row>
    <row r="71" spans="1:9" ht="75" customHeight="1" thickBot="1" x14ac:dyDescent="0.3">
      <c r="A71" s="47"/>
      <c r="B71" s="48"/>
      <c r="C71" s="48"/>
      <c r="D71" s="50"/>
      <c r="E71" s="51"/>
      <c r="F71" s="52"/>
      <c r="G71" s="52"/>
      <c r="H71" s="52"/>
      <c r="I71" s="53"/>
    </row>
    <row r="72" spans="1:9" ht="21.75" customHeight="1" x14ac:dyDescent="0.25">
      <c r="A72" s="15" t="s">
        <v>71</v>
      </c>
      <c r="B72" s="16"/>
      <c r="C72" s="16"/>
      <c r="D72" s="16"/>
      <c r="E72" s="16"/>
      <c r="F72" s="16"/>
      <c r="G72" s="16"/>
      <c r="H72" s="16"/>
      <c r="I72" s="16"/>
    </row>
    <row r="73" spans="1:9" ht="15.75" x14ac:dyDescent="0.25">
      <c r="A73" s="176" t="s">
        <v>77</v>
      </c>
      <c r="B73" s="177"/>
      <c r="C73" s="177"/>
      <c r="D73" s="177"/>
      <c r="E73" s="177"/>
      <c r="F73" s="177"/>
      <c r="G73" s="177"/>
      <c r="H73" s="177"/>
      <c r="I73" s="178"/>
    </row>
    <row r="74" spans="1:9" ht="15.75" x14ac:dyDescent="0.25">
      <c r="A74" s="163" t="s">
        <v>72</v>
      </c>
      <c r="B74" s="164"/>
      <c r="C74" s="164"/>
      <c r="D74" s="164"/>
      <c r="E74" s="164"/>
      <c r="F74" s="164"/>
      <c r="G74" s="164"/>
      <c r="H74" s="164"/>
      <c r="I74" s="165"/>
    </row>
    <row r="75" spans="1:9" ht="15.75" x14ac:dyDescent="0.25">
      <c r="A75" s="163" t="s">
        <v>78</v>
      </c>
      <c r="B75" s="164"/>
      <c r="C75" s="164"/>
      <c r="D75" s="164"/>
      <c r="E75" s="164"/>
      <c r="F75" s="164"/>
      <c r="G75" s="164"/>
      <c r="H75" s="164"/>
      <c r="I75" s="165"/>
    </row>
    <row r="76" spans="1:9" ht="29.25" customHeight="1" x14ac:dyDescent="0.25">
      <c r="A76" s="166" t="s">
        <v>79</v>
      </c>
      <c r="B76" s="167"/>
      <c r="C76" s="167"/>
      <c r="D76" s="167"/>
      <c r="E76" s="167"/>
      <c r="F76" s="167"/>
      <c r="G76" s="167"/>
      <c r="H76" s="167"/>
      <c r="I76" s="168"/>
    </row>
    <row r="77" spans="1:9" ht="15.75" x14ac:dyDescent="0.25">
      <c r="A77" s="169" t="s">
        <v>80</v>
      </c>
      <c r="B77" s="170"/>
      <c r="C77" s="170"/>
      <c r="D77" s="170"/>
      <c r="E77" s="170"/>
      <c r="F77" s="170"/>
      <c r="G77" s="170"/>
      <c r="H77" s="170"/>
      <c r="I77" s="171"/>
    </row>
  </sheetData>
  <sheetProtection password="CCE3" sheet="1" objects="1" scenarios="1"/>
  <mergeCells count="127">
    <mergeCell ref="H57:I57"/>
    <mergeCell ref="A75:I75"/>
    <mergeCell ref="A76:I76"/>
    <mergeCell ref="A77:I77"/>
    <mergeCell ref="C4:H4"/>
    <mergeCell ref="B13:D13"/>
    <mergeCell ref="G13:I13"/>
    <mergeCell ref="A14:I14"/>
    <mergeCell ref="A21:I21"/>
    <mergeCell ref="G15:I15"/>
    <mergeCell ref="G16:I16"/>
    <mergeCell ref="C15:E15"/>
    <mergeCell ref="A73:I73"/>
    <mergeCell ref="A74:I74"/>
    <mergeCell ref="B22:F22"/>
    <mergeCell ref="H40:I40"/>
    <mergeCell ref="H43:I43"/>
    <mergeCell ref="H44:I44"/>
    <mergeCell ref="H45:I45"/>
    <mergeCell ref="H46:I46"/>
    <mergeCell ref="G26:I26"/>
    <mergeCell ref="A27:I27"/>
    <mergeCell ref="E26:F26"/>
    <mergeCell ref="A33:I33"/>
    <mergeCell ref="H41:I41"/>
    <mergeCell ref="G1:I1"/>
    <mergeCell ref="H42:I42"/>
    <mergeCell ref="A52:G52"/>
    <mergeCell ref="H52:I52"/>
    <mergeCell ref="B40:C40"/>
    <mergeCell ref="B41:C41"/>
    <mergeCell ref="B42:C42"/>
    <mergeCell ref="B43:C43"/>
    <mergeCell ref="A35:I35"/>
    <mergeCell ref="A28:I28"/>
    <mergeCell ref="A29:I29"/>
    <mergeCell ref="A30:I30"/>
    <mergeCell ref="A31:I31"/>
    <mergeCell ref="A32:I32"/>
    <mergeCell ref="B2:I2"/>
    <mergeCell ref="B3:I3"/>
    <mergeCell ref="B5:C5"/>
    <mergeCell ref="D5:E5"/>
    <mergeCell ref="F5:I5"/>
    <mergeCell ref="A6:I6"/>
    <mergeCell ref="A10:I10"/>
    <mergeCell ref="B11:D11"/>
    <mergeCell ref="B12:D12"/>
    <mergeCell ref="G11:I11"/>
    <mergeCell ref="G12:I12"/>
    <mergeCell ref="A7:A8"/>
    <mergeCell ref="B7:I8"/>
    <mergeCell ref="B9:C9"/>
    <mergeCell ref="D9:E9"/>
    <mergeCell ref="F9:I9"/>
    <mergeCell ref="C16:E16"/>
    <mergeCell ref="A17:B17"/>
    <mergeCell ref="A16:B16"/>
    <mergeCell ref="F17:I17"/>
    <mergeCell ref="A34:I34"/>
    <mergeCell ref="A18:I18"/>
    <mergeCell ref="B63:C63"/>
    <mergeCell ref="B64:C64"/>
    <mergeCell ref="B65:C65"/>
    <mergeCell ref="B61:C61"/>
    <mergeCell ref="H54:I54"/>
    <mergeCell ref="H55:I55"/>
    <mergeCell ref="H56:I56"/>
    <mergeCell ref="H58:I58"/>
    <mergeCell ref="H59:I59"/>
    <mergeCell ref="H60:I60"/>
    <mergeCell ref="H61:I61"/>
    <mergeCell ref="C20:E20"/>
    <mergeCell ref="H47:I47"/>
    <mergeCell ref="H48:I48"/>
    <mergeCell ref="A24:I24"/>
    <mergeCell ref="B45:C45"/>
    <mergeCell ref="B38:C38"/>
    <mergeCell ref="B39:C39"/>
    <mergeCell ref="B66:C66"/>
    <mergeCell ref="B67:C67"/>
    <mergeCell ref="H62:I62"/>
    <mergeCell ref="H63:I63"/>
    <mergeCell ref="H69:I69"/>
    <mergeCell ref="A36:I36"/>
    <mergeCell ref="A37:I37"/>
    <mergeCell ref="B46:C46"/>
    <mergeCell ref="B47:C47"/>
    <mergeCell ref="B48:C48"/>
    <mergeCell ref="B49:C49"/>
    <mergeCell ref="B50:C50"/>
    <mergeCell ref="B51:C51"/>
    <mergeCell ref="H38:I38"/>
    <mergeCell ref="H39:I39"/>
    <mergeCell ref="B44:C44"/>
    <mergeCell ref="H49:I49"/>
    <mergeCell ref="H50:I50"/>
    <mergeCell ref="H51:I51"/>
    <mergeCell ref="A69:G69"/>
    <mergeCell ref="A68:G68"/>
    <mergeCell ref="B58:C58"/>
    <mergeCell ref="B59:C59"/>
    <mergeCell ref="B60:C60"/>
    <mergeCell ref="A70:B71"/>
    <mergeCell ref="C70:D71"/>
    <mergeCell ref="E71:I71"/>
    <mergeCell ref="G25:I25"/>
    <mergeCell ref="B25:E25"/>
    <mergeCell ref="B26:D26"/>
    <mergeCell ref="A15:B15"/>
    <mergeCell ref="A19:B19"/>
    <mergeCell ref="A20:B20"/>
    <mergeCell ref="B23:D23"/>
    <mergeCell ref="C17:E17"/>
    <mergeCell ref="G20:I20"/>
    <mergeCell ref="C19:F19"/>
    <mergeCell ref="H64:I64"/>
    <mergeCell ref="H65:I65"/>
    <mergeCell ref="H66:I66"/>
    <mergeCell ref="H67:I67"/>
    <mergeCell ref="H68:I68"/>
    <mergeCell ref="B62:C62"/>
    <mergeCell ref="A53:I53"/>
    <mergeCell ref="B54:C54"/>
    <mergeCell ref="B55:C55"/>
    <mergeCell ref="B56:C56"/>
    <mergeCell ref="B57:C57"/>
  </mergeCells>
  <pageMargins left="0.82677165354330717" right="0.23622047244094491" top="0.74803149606299213" bottom="0.74803149606299213" header="0.31496062992125984" footer="0.31496062992125984"/>
  <pageSetup paperSize="9" scale="68" orientation="portrait" r:id="rId1"/>
  <headerFooter alignWithMargins="0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 siz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stipendium</vt:lpstr>
      <vt:lpstr>'žádost stipendium'!Oblast_tisku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kolarova.l</dc:creator>
  <cp:lastModifiedBy>kolarova.l</cp:lastModifiedBy>
  <cp:lastPrinted>2017-08-03T10:10:40Z</cp:lastPrinted>
  <dcterms:created xsi:type="dcterms:W3CDTF">2017-01-24T10:02:12Z</dcterms:created>
  <dcterms:modified xsi:type="dcterms:W3CDTF">2017-08-22T10:47:58Z</dcterms:modified>
</cp:coreProperties>
</file>