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220" windowHeight="877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<sst xmlns="http://schemas.openxmlformats.org/spreadsheetml/2006/main" count="337" uniqueCount="138">
  <si>
    <t>příjem</t>
  </si>
  <si>
    <t>Název právnické osoby:</t>
  </si>
  <si>
    <t>do:</t>
  </si>
  <si>
    <t>výdaj</t>
  </si>
  <si>
    <t>příjmy sběracími listinami</t>
  </si>
  <si>
    <t>příjmy pokladničkami</t>
  </si>
  <si>
    <t>příjmy prodejem předmětů</t>
  </si>
  <si>
    <t>příjmy od přispěvatelů na bank. účet</t>
  </si>
  <si>
    <t>příjmy z prodeje vstupenek</t>
  </si>
  <si>
    <t>příjmy pronájmem telefonní linky</t>
  </si>
  <si>
    <t>úroky z vkladů</t>
  </si>
  <si>
    <t>hrubý výtěžek sbírky</t>
  </si>
  <si>
    <t>čistý výtěžek sbírky</t>
  </si>
  <si>
    <t>zůstatek čistého výtěžku sbírky</t>
  </si>
  <si>
    <t xml:space="preserve">5 % z hrubého výtěžku sbírky je </t>
  </si>
  <si>
    <t xml:space="preserve">skutečně vynaložené náklady </t>
  </si>
  <si>
    <t>%</t>
  </si>
  <si>
    <t>Psát pouze do žlutého pole.</t>
  </si>
  <si>
    <t>Vyúčtování veřejné sbírky</t>
  </si>
  <si>
    <t>čistý výtěžek sbírky I. - III. období</t>
  </si>
  <si>
    <t>hrubý výtěžek sbírky IV. období</t>
  </si>
  <si>
    <t>hrubý výtěžek sbírky I. - III. období</t>
  </si>
  <si>
    <t>IV. období</t>
  </si>
  <si>
    <t>celkem hrubý výtěžek I. - IV. období</t>
  </si>
  <si>
    <t>skutečně vynaložené náklady IV. období</t>
  </si>
  <si>
    <t>skutečně vynaložené náklady I. - III. období</t>
  </si>
  <si>
    <t>celkem skutečné náklady I. - IV. období</t>
  </si>
  <si>
    <t>čistý výtěžek sbírky IV. období</t>
  </si>
  <si>
    <t>čistý výtěžek sbírky I. - IV. období</t>
  </si>
  <si>
    <t>využito na účel sbírky I. - III. období</t>
  </si>
  <si>
    <t>využito na účel sbírky IV. období</t>
  </si>
  <si>
    <t>zůstatek čistého výtěžku sbírky IV. obd.</t>
  </si>
  <si>
    <t>V. období</t>
  </si>
  <si>
    <t>hrubý výtěžek sbírky V. období</t>
  </si>
  <si>
    <t>hrubý výtěžek sbírky I. - IV. období</t>
  </si>
  <si>
    <t>skutečně vynaložené náklady I. - IV. období</t>
  </si>
  <si>
    <t>celkem hrubý výtěžek I. - V. období</t>
  </si>
  <si>
    <t>skutečně vynaložené náklady V. období</t>
  </si>
  <si>
    <t>čistý výtěžek sbírky V. období</t>
  </si>
  <si>
    <t>celkem skutečné náklady I. - V. období</t>
  </si>
  <si>
    <t>čistý výtěžek sbírky I. - V. období</t>
  </si>
  <si>
    <t>využito na účel sbírky I. - IV. období</t>
  </si>
  <si>
    <t>celkem využito na účel sbírky I. - IV. obd.</t>
  </si>
  <si>
    <t>zůstatek čistého výtěžku sbírky V. obd.</t>
  </si>
  <si>
    <t>celkem využito na účel sbírky I. - V. obd.</t>
  </si>
  <si>
    <t>využito na účel sbírky V. období</t>
  </si>
  <si>
    <t>VI. období</t>
  </si>
  <si>
    <t>hrubý výtěžek sbírky VI. období</t>
  </si>
  <si>
    <t>převod hrubý výtěžek I. a V. období</t>
  </si>
  <si>
    <t>celkem hrubý výtěžek sbírky I. - VI. obd.</t>
  </si>
  <si>
    <t>skutečně vynaložené náklady VI. období</t>
  </si>
  <si>
    <t>skutečně vynaložené náklady I. a V. obd.</t>
  </si>
  <si>
    <t>celkem náklady I. - VI. období</t>
  </si>
  <si>
    <t>čistý výtěžek sbírky VI. období</t>
  </si>
  <si>
    <t>čistý výtěžek sbírky I. a V. období</t>
  </si>
  <si>
    <t>čistý výtěžek sbírky I. - VI. období</t>
  </si>
  <si>
    <t>využito na účel sbírky VI. období</t>
  </si>
  <si>
    <t>využito na účel sbírky I. a V. období</t>
  </si>
  <si>
    <t>využito na účel sbírky</t>
  </si>
  <si>
    <t>VII. období</t>
  </si>
  <si>
    <t>hrubý výtěžek sbírky VII. období</t>
  </si>
  <si>
    <t>hrubý výtěžek sbírky I. - VI. období</t>
  </si>
  <si>
    <t>celkem hrubý výtěžek I. - VII. období</t>
  </si>
  <si>
    <t>skutečně vynaložené náklady VII. období</t>
  </si>
  <si>
    <t>skutečně vynaložené náklady I. - VI. období</t>
  </si>
  <si>
    <t>celkem skutečné náklady I. - VII. období</t>
  </si>
  <si>
    <t>čistý výtěžek sbírky VII. období</t>
  </si>
  <si>
    <t>čistý výtěžek sbírky I. - VII. období</t>
  </si>
  <si>
    <t>využito na účel sbírky I. - VI. období</t>
  </si>
  <si>
    <t>využito na účel sbírky VII. období</t>
  </si>
  <si>
    <t>celkem využito na účel sbírky I. - VII. obd.</t>
  </si>
  <si>
    <t>zůstatek čistého výtěžku sbírky VII. obd.</t>
  </si>
  <si>
    <t>VIII. období</t>
  </si>
  <si>
    <t>IX. období</t>
  </si>
  <si>
    <t>příjmy od přispěvatelů na bankovní účet</t>
  </si>
  <si>
    <t>příjmy složením hotovosti do pokladny</t>
  </si>
  <si>
    <t>příjmy z jiných způsobů výběru</t>
  </si>
  <si>
    <t>I. období</t>
  </si>
  <si>
    <t>skutečně vynaložené náklady</t>
  </si>
  <si>
    <t>zůstatek čistého výtěžku sbírky I. období</t>
  </si>
  <si>
    <t>II. období</t>
  </si>
  <si>
    <t>hrubý výtěžek sbírky II. období</t>
  </si>
  <si>
    <t>hrubý výtěžek sbírky I. období</t>
  </si>
  <si>
    <t>celkem hrubý výtěžek I. a II. období</t>
  </si>
  <si>
    <t>skutečně vynaložené náklady II. období</t>
  </si>
  <si>
    <t>skutečně vynaložené náklady I. období</t>
  </si>
  <si>
    <t>celkem skutečné náklady I. a II. období</t>
  </si>
  <si>
    <t>čistý výtěžek sbírky I. období</t>
  </si>
  <si>
    <t>čistý výtěžek sbírky II. období</t>
  </si>
  <si>
    <t>čistý výtěžek sbírky I. a II. období</t>
  </si>
  <si>
    <t>využito na účel sbírky I. období</t>
  </si>
  <si>
    <t>využito na účel sbírky II. období</t>
  </si>
  <si>
    <t>celkem využito na účel sbírky I. a II. obd.</t>
  </si>
  <si>
    <t>zůstatek čistého výtěžku sbírky II. obd.</t>
  </si>
  <si>
    <t>III. období</t>
  </si>
  <si>
    <t>hrubý výtěžek sbírky III. období</t>
  </si>
  <si>
    <t>převod hrubý výtěžek I. a II. období</t>
  </si>
  <si>
    <t>celkem hrubý výtěžek sbírky I. - III. obd.</t>
  </si>
  <si>
    <t>skutečně vynaložené náklady III. období</t>
  </si>
  <si>
    <t>skutečně vynaložené náklady I. a II. obd.</t>
  </si>
  <si>
    <t>čistý výtěžek sbírky III. období</t>
  </si>
  <si>
    <t>využito na účel sbírky III. období</t>
  </si>
  <si>
    <t>využito na účel sbírky I. a II. období</t>
  </si>
  <si>
    <t>příjmy z vkladu hotovosti do pokladny</t>
  </si>
  <si>
    <t xml:space="preserve">Sp. zn.: </t>
  </si>
  <si>
    <t>od:</t>
  </si>
  <si>
    <t>Průběžné vyúčtování za období</t>
  </si>
  <si>
    <t>5 % z hrubého výtěžku sbírky za dané období</t>
  </si>
  <si>
    <t>5 % z hrubého výtěžku sbírky kumulativní průměr</t>
  </si>
  <si>
    <t>Pouze doplňovat částky a tabulka se zpracuje sama.</t>
  </si>
  <si>
    <t>celkem skutečné náklady I. - III. období</t>
  </si>
  <si>
    <t>celkem využito na účel sbírky I. a III. období</t>
  </si>
  <si>
    <t>celkem využito na účel sbírky I. - VI. období</t>
  </si>
  <si>
    <t>hrubý výtěžek sbírky VIII. období</t>
  </si>
  <si>
    <t>hrubý výtěžek sbírky I. - VII. období</t>
  </si>
  <si>
    <t>celkem hrubý výtěžek I. - VIII. období</t>
  </si>
  <si>
    <t>skutečně vynaložené náklady VIII. období</t>
  </si>
  <si>
    <t>skutečně vynaložené náklady I. - VII. období</t>
  </si>
  <si>
    <t>celkem skutečné náklady I. - VIII. období</t>
  </si>
  <si>
    <t>čistý výtěžek sbírky VIII. období</t>
  </si>
  <si>
    <t>čistý výtěžek sbírky I. - VIII. období</t>
  </si>
  <si>
    <t>využito na účel sbírky I. - VII. období</t>
  </si>
  <si>
    <t>využito na účel sbírky VIII. období</t>
  </si>
  <si>
    <t>celkem využito na účel sbírky I. - VIII. obd.</t>
  </si>
  <si>
    <t>zůstatek čistého výtěžku sbírky VIII. obd.</t>
  </si>
  <si>
    <t>hrubý výtěžek sbírky IX. období</t>
  </si>
  <si>
    <t>převod hrubý výtěžek I. a VIII. období</t>
  </si>
  <si>
    <t>celkem hrubý výtěžek sbírky I. - IX. obd.</t>
  </si>
  <si>
    <t>skutečně vynaložené náklady IX. období</t>
  </si>
  <si>
    <t>skutečně vynaložené náklady I. a VIII. obd.</t>
  </si>
  <si>
    <t>celkem náklady I. - IX. období</t>
  </si>
  <si>
    <t>čistý výtěžek sbírky IX. období</t>
  </si>
  <si>
    <t>čistý výtěžek sbírky I. a VIII. období</t>
  </si>
  <si>
    <t>čistý výtěžek sbírky I. - IX. období</t>
  </si>
  <si>
    <t>využito na účel sbírky IX. období</t>
  </si>
  <si>
    <t>využito na účel sbírky I. a VIII. období</t>
  </si>
  <si>
    <t>celkem využito na účel sbírky I. - IX. období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</si>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</sst>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0"/>
    <numFmt numFmtId="165" formatCode="0.0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[$-405]d\.\ mmmm\ yyyy"/>
    <numFmt numFmtId="175" formatCode="#,##0.00\ &quot;Kč&quot;"/>
    <numFmt numFmtId="176" formatCode="[$-405]mmmm\ yy;@"/>
    <numFmt numFmtId="177" formatCode="[$-405]dddd\ d\.\ mmmm\ yyyy"/>
  </numFmts>
  <fonts count="42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/>
    </xf>
    <xf numFmtId="175" fontId="2" fillId="33" borderId="10" xfId="0" applyNumberFormat="1" applyFont="1" applyFill="1" applyBorder="1" applyAlignment="1">
      <alignment/>
    </xf>
    <xf numFmtId="175" fontId="3" fillId="0" borderId="10" xfId="0" applyNumberFormat="1" applyFont="1" applyBorder="1" applyAlignment="1">
      <alignment/>
    </xf>
    <xf numFmtId="175" fontId="2" fillId="0" borderId="10" xfId="0" applyNumberFormat="1" applyFont="1" applyBorder="1" applyAlignment="1">
      <alignment/>
    </xf>
    <xf numFmtId="175" fontId="2" fillId="0" borderId="10" xfId="0" applyNumberFormat="1" applyFont="1" applyFill="1" applyBorder="1" applyAlignment="1">
      <alignment/>
    </xf>
    <xf numFmtId="175" fontId="3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75" fontId="3" fillId="33" borderId="10" xfId="0" applyNumberFormat="1" applyFont="1" applyFill="1" applyBorder="1" applyAlignment="1">
      <alignment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75" fontId="2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175" fontId="3" fillId="0" borderId="10" xfId="0" applyNumberFormat="1" applyFont="1" applyBorder="1" applyAlignment="1">
      <alignment horizontal="right" vertical="center"/>
    </xf>
    <xf numFmtId="175" fontId="2" fillId="3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175" fontId="3" fillId="0" borderId="10" xfId="0" applyNumberFormat="1" applyFont="1" applyFill="1" applyBorder="1" applyAlignment="1">
      <alignment horizontal="right" vertical="center"/>
    </xf>
    <xf numFmtId="175" fontId="2" fillId="35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175" fontId="2" fillId="33" borderId="10" xfId="0" applyNumberFormat="1" applyFont="1" applyFill="1" applyBorder="1" applyAlignment="1">
      <alignment vertical="center"/>
    </xf>
    <xf numFmtId="175" fontId="3" fillId="0" borderId="10" xfId="0" applyNumberFormat="1" applyFont="1" applyBorder="1" applyAlignment="1">
      <alignment vertical="center"/>
    </xf>
    <xf numFmtId="175" fontId="2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5" fontId="2" fillId="0" borderId="10" xfId="0" applyNumberFormat="1" applyFont="1" applyFill="1" applyBorder="1" applyAlignment="1">
      <alignment vertical="center"/>
    </xf>
    <xf numFmtId="175" fontId="3" fillId="0" borderId="10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5" fontId="41" fillId="0" borderId="1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17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5" fontId="3" fillId="0" borderId="0" xfId="0" applyNumberFormat="1" applyFont="1" applyBorder="1" applyAlignment="1">
      <alignment horizontal="right" vertical="center"/>
    </xf>
    <xf numFmtId="175" fontId="3" fillId="33" borderId="10" xfId="0" applyNumberFormat="1" applyFont="1" applyFill="1" applyBorder="1" applyAlignment="1">
      <alignment vertical="center"/>
    </xf>
    <xf numFmtId="2" fontId="3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12" xfId="0" applyBorder="1" applyAlignment="1">
      <alignment/>
    </xf>
    <xf numFmtId="0" fontId="2" fillId="34" borderId="0" xfId="0" applyFont="1" applyFill="1" applyBorder="1" applyAlignment="1">
      <alignment horizontal="left" vertical="center"/>
    </xf>
    <xf numFmtId="2" fontId="3" fillId="0" borderId="10" xfId="0" applyNumberFormat="1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14" fontId="2" fillId="34" borderId="0" xfId="0" applyNumberFormat="1" applyFont="1" applyFill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34" borderId="0" xfId="0" applyFont="1" applyFill="1" applyAlignment="1">
      <alignment horizontal="left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34" borderId="0" xfId="0" applyFont="1" applyFill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1"/>
  <sheetViews>
    <sheetView tabSelected="1" zoomScalePageLayoutView="0" workbookViewId="0" topLeftCell="A148">
      <selection activeCell="D25" sqref="D25"/>
    </sheetView>
  </sheetViews>
  <sheetFormatPr defaultColWidth="9.140625" defaultRowHeight="12.75"/>
  <cols>
    <col min="1" max="1" width="27.421875" style="0" customWidth="1"/>
    <col min="2" max="2" width="19.00390625" style="0" customWidth="1"/>
    <col min="3" max="4" width="21.7109375" style="0" customWidth="1"/>
  </cols>
  <sheetData>
    <row r="1" spans="1:4" ht="30" customHeight="1">
      <c r="A1" s="65" t="s">
        <v>18</v>
      </c>
      <c r="B1" s="65"/>
      <c r="C1" s="65"/>
      <c r="D1" s="65"/>
    </row>
    <row r="2" spans="1:4" ht="15" customHeight="1">
      <c r="A2" s="38"/>
      <c r="B2" s="38"/>
      <c r="C2" s="38"/>
      <c r="D2" s="38"/>
    </row>
    <row r="3" spans="1:4" ht="15" customHeight="1">
      <c r="A3" s="38"/>
      <c r="B3" s="38"/>
      <c r="C3" s="38"/>
      <c r="D3" s="48" t="s">
        <v>77</v>
      </c>
    </row>
    <row r="4" spans="1:4" ht="15" customHeight="1">
      <c r="A4" s="1"/>
      <c r="B4" s="1"/>
      <c r="C4" s="1"/>
      <c r="D4" s="2"/>
    </row>
    <row r="5" spans="1:4" ht="15" customHeight="1">
      <c r="A5" s="3" t="s">
        <v>1</v>
      </c>
      <c r="B5" s="66"/>
      <c r="C5" s="66"/>
      <c r="D5" s="66"/>
    </row>
    <row r="6" spans="1:4" ht="15" customHeight="1">
      <c r="A6" s="3" t="s">
        <v>104</v>
      </c>
      <c r="B6" s="66"/>
      <c r="C6" s="66"/>
      <c r="D6" s="66"/>
    </row>
    <row r="7" spans="1:4" ht="15" customHeight="1">
      <c r="A7" s="16"/>
      <c r="B7" s="16" t="s">
        <v>137</v>
      </c>
      <c r="C7" s="17"/>
      <c r="D7" s="18"/>
    </row>
    <row r="8" spans="1:4" ht="15" customHeight="1">
      <c r="A8" s="43" t="s">
        <v>106</v>
      </c>
      <c r="B8" s="16"/>
      <c r="C8" s="47" t="s">
        <v>105</v>
      </c>
      <c r="D8" s="56"/>
    </row>
    <row r="9" spans="1:4" ht="15" customHeight="1">
      <c r="A9" s="16"/>
      <c r="B9" s="16"/>
      <c r="C9" s="47" t="s">
        <v>2</v>
      </c>
      <c r="D9" s="56"/>
    </row>
    <row r="10" spans="1:4" ht="15" customHeight="1">
      <c r="A10" s="16"/>
      <c r="B10" s="16"/>
      <c r="C10" s="17"/>
      <c r="D10" s="18"/>
    </row>
    <row r="11" spans="1:4" ht="15" customHeight="1">
      <c r="A11" s="61"/>
      <c r="B11" s="62"/>
      <c r="C11" s="19" t="s">
        <v>0</v>
      </c>
      <c r="D11" s="19" t="s">
        <v>3</v>
      </c>
    </row>
    <row r="12" spans="1:4" ht="15" customHeight="1">
      <c r="A12" s="57" t="s">
        <v>7</v>
      </c>
      <c r="B12" s="58"/>
      <c r="C12" s="30">
        <v>0</v>
      </c>
      <c r="D12" s="29"/>
    </row>
    <row r="13" spans="1:4" ht="15" customHeight="1">
      <c r="A13" s="57" t="s">
        <v>4</v>
      </c>
      <c r="B13" s="58"/>
      <c r="C13" s="30">
        <v>0</v>
      </c>
      <c r="D13" s="29"/>
    </row>
    <row r="14" spans="1:4" ht="15" customHeight="1">
      <c r="A14" s="57" t="s">
        <v>5</v>
      </c>
      <c r="B14" s="58"/>
      <c r="C14" s="30">
        <v>0</v>
      </c>
      <c r="D14" s="29"/>
    </row>
    <row r="15" spans="1:4" ht="15" customHeight="1">
      <c r="A15" s="57" t="s">
        <v>6</v>
      </c>
      <c r="B15" s="58"/>
      <c r="C15" s="30">
        <v>0</v>
      </c>
      <c r="D15" s="29"/>
    </row>
    <row r="16" spans="1:4" ht="15" customHeight="1">
      <c r="A16" s="57" t="s">
        <v>8</v>
      </c>
      <c r="B16" s="58"/>
      <c r="C16" s="30">
        <v>0</v>
      </c>
      <c r="D16" s="29"/>
    </row>
    <row r="17" spans="1:4" ht="15" customHeight="1">
      <c r="A17" s="57" t="s">
        <v>9</v>
      </c>
      <c r="B17" s="58"/>
      <c r="C17" s="30">
        <v>0</v>
      </c>
      <c r="D17" s="29"/>
    </row>
    <row r="18" spans="1:4" ht="15" customHeight="1">
      <c r="A18" s="57" t="s">
        <v>103</v>
      </c>
      <c r="B18" s="58"/>
      <c r="C18" s="30">
        <v>0</v>
      </c>
      <c r="D18" s="29"/>
    </row>
    <row r="19" spans="1:4" ht="15" customHeight="1">
      <c r="A19" s="29" t="s">
        <v>76</v>
      </c>
      <c r="B19" s="29"/>
      <c r="C19" s="30">
        <v>0</v>
      </c>
      <c r="D19" s="29"/>
    </row>
    <row r="20" spans="1:4" ht="15" customHeight="1">
      <c r="A20" s="57" t="s">
        <v>10</v>
      </c>
      <c r="B20" s="58"/>
      <c r="C20" s="30">
        <v>0</v>
      </c>
      <c r="D20" s="29"/>
    </row>
    <row r="21" spans="1:4" ht="15" customHeight="1">
      <c r="A21" s="63" t="s">
        <v>11</v>
      </c>
      <c r="B21" s="64"/>
      <c r="C21" s="31">
        <f>SUM(C12:C20)</f>
        <v>0</v>
      </c>
      <c r="D21" s="37"/>
    </row>
    <row r="22" spans="1:4" ht="15" customHeight="1">
      <c r="A22" s="25" t="s">
        <v>78</v>
      </c>
      <c r="B22" s="25"/>
      <c r="C22" s="29"/>
      <c r="D22" s="46">
        <v>0</v>
      </c>
    </row>
    <row r="23" spans="1:4" ht="15" customHeight="1">
      <c r="A23" s="63" t="s">
        <v>12</v>
      </c>
      <c r="B23" s="64"/>
      <c r="C23" s="29"/>
      <c r="D23" s="35">
        <v>0</v>
      </c>
    </row>
    <row r="24" spans="1:4" ht="15" customHeight="1">
      <c r="A24" s="63" t="s">
        <v>58</v>
      </c>
      <c r="B24" s="64"/>
      <c r="C24" s="29"/>
      <c r="D24" s="46">
        <v>0</v>
      </c>
    </row>
    <row r="25" spans="1:4" ht="15" customHeight="1">
      <c r="A25" s="25" t="s">
        <v>79</v>
      </c>
      <c r="B25" s="25"/>
      <c r="C25" s="29"/>
      <c r="D25" s="32">
        <f>SUM(C21-D24)</f>
        <v>0</v>
      </c>
    </row>
    <row r="26" spans="1:4" ht="15" customHeight="1">
      <c r="A26" s="39"/>
      <c r="B26" s="39"/>
      <c r="C26" s="39"/>
      <c r="D26" s="39"/>
    </row>
    <row r="27" spans="1:4" ht="15" customHeight="1">
      <c r="A27" s="29" t="s">
        <v>14</v>
      </c>
      <c r="B27" s="29"/>
      <c r="C27" s="32">
        <f>SUM(C21*0.05)</f>
        <v>0</v>
      </c>
      <c r="D27" s="29"/>
    </row>
    <row r="28" spans="1:4" ht="15" customHeight="1">
      <c r="A28" s="59" t="s">
        <v>15</v>
      </c>
      <c r="B28" s="60"/>
      <c r="C28" s="37" t="e">
        <f>SUM(D22/(C21*0.01))</f>
        <v>#DIV/0!</v>
      </c>
      <c r="D28" s="29" t="s">
        <v>16</v>
      </c>
    </row>
    <row r="29" ht="15" customHeight="1"/>
    <row r="30" spans="1:4" ht="14.25">
      <c r="A30" s="16"/>
      <c r="B30" s="16"/>
      <c r="C30" s="17"/>
      <c r="D30" s="18"/>
    </row>
    <row r="31" spans="1:4" ht="14.25">
      <c r="A31" s="16"/>
      <c r="B31" s="16"/>
      <c r="C31" s="17"/>
      <c r="D31" s="18"/>
    </row>
    <row r="32" spans="1:4" ht="14.25">
      <c r="A32" s="16"/>
      <c r="B32" s="16"/>
      <c r="C32" s="17"/>
      <c r="D32" s="18"/>
    </row>
    <row r="33" spans="1:4" ht="14.25">
      <c r="A33" s="16"/>
      <c r="B33" s="16"/>
      <c r="C33" s="17"/>
      <c r="D33" s="18"/>
    </row>
    <row r="34" spans="1:4" ht="14.25">
      <c r="A34" s="16"/>
      <c r="B34" s="16"/>
      <c r="C34" s="17"/>
      <c r="D34" s="18"/>
    </row>
    <row r="35" spans="1:4" ht="14.25">
      <c r="A35" s="16"/>
      <c r="B35" s="16"/>
      <c r="C35" s="17"/>
      <c r="D35" s="18"/>
    </row>
    <row r="36" spans="1:4" ht="14.25">
      <c r="A36" s="16"/>
      <c r="B36" s="16"/>
      <c r="C36" s="17"/>
      <c r="D36" s="18"/>
    </row>
    <row r="37" spans="1:4" ht="14.25">
      <c r="A37" s="16"/>
      <c r="B37" s="16"/>
      <c r="C37" s="17"/>
      <c r="D37" s="18"/>
    </row>
    <row r="38" spans="1:4" ht="14.25">
      <c r="A38" s="16"/>
      <c r="B38" s="16"/>
      <c r="C38" s="17"/>
      <c r="D38" s="18"/>
    </row>
    <row r="39" spans="2:4" ht="14.25">
      <c r="B39" s="16"/>
      <c r="C39" s="17"/>
      <c r="D39" s="18"/>
    </row>
    <row r="40" spans="2:4" ht="14.25">
      <c r="B40" s="16"/>
      <c r="C40" s="17"/>
      <c r="D40" s="18"/>
    </row>
    <row r="41" spans="1:4" ht="14.25">
      <c r="A41" s="16"/>
      <c r="B41" s="16"/>
      <c r="C41" s="17"/>
      <c r="D41" s="18"/>
    </row>
    <row r="42" spans="1:4" ht="14.25">
      <c r="A42" s="16"/>
      <c r="B42" s="16"/>
      <c r="C42" s="17"/>
      <c r="D42" s="18"/>
    </row>
    <row r="43" spans="2:4" ht="14.25">
      <c r="B43" s="16"/>
      <c r="C43" s="17"/>
      <c r="D43" s="18"/>
    </row>
    <row r="44" spans="2:4" ht="14.25">
      <c r="B44" s="16"/>
      <c r="C44" s="17"/>
      <c r="D44" s="18"/>
    </row>
    <row r="45" spans="1:4" ht="14.25">
      <c r="A45" s="16"/>
      <c r="B45" s="16"/>
      <c r="C45" s="17"/>
      <c r="D45" s="18"/>
    </row>
    <row r="46" spans="1:4" ht="14.25">
      <c r="A46" s="16"/>
      <c r="B46" s="16"/>
      <c r="C46" s="17"/>
      <c r="D46" s="18"/>
    </row>
    <row r="47" spans="1:4" ht="14.25">
      <c r="A47" s="16"/>
      <c r="B47" s="16"/>
      <c r="C47" s="17"/>
      <c r="D47" s="18"/>
    </row>
    <row r="48" spans="3:4" ht="14.25">
      <c r="C48" s="17"/>
      <c r="D48" s="18"/>
    </row>
    <row r="49" spans="1:4" ht="14.25">
      <c r="A49" s="50"/>
      <c r="B49" s="50"/>
      <c r="C49" s="17"/>
      <c r="D49" s="18"/>
    </row>
    <row r="50" spans="1:4" ht="14.25">
      <c r="A50" s="49" t="s">
        <v>17</v>
      </c>
      <c r="B50" s="16"/>
      <c r="C50" s="17"/>
      <c r="D50" s="18"/>
    </row>
    <row r="51" spans="1:4" ht="14.25">
      <c r="A51" s="49" t="s">
        <v>109</v>
      </c>
      <c r="B51" s="16"/>
      <c r="C51" s="17"/>
      <c r="D51" s="18"/>
    </row>
    <row r="52" spans="1:4" ht="30" customHeight="1">
      <c r="A52" s="65" t="s">
        <v>18</v>
      </c>
      <c r="B52" s="65"/>
      <c r="C52" s="65"/>
      <c r="D52" s="65"/>
    </row>
    <row r="53" spans="1:4" ht="15" customHeight="1">
      <c r="A53" s="38"/>
      <c r="B53" s="38"/>
      <c r="C53" s="38"/>
      <c r="D53" s="38"/>
    </row>
    <row r="54" spans="1:4" ht="15" customHeight="1">
      <c r="A54" s="38"/>
      <c r="B54" s="38"/>
      <c r="C54" s="38"/>
      <c r="D54" s="48" t="s">
        <v>80</v>
      </c>
    </row>
    <row r="55" spans="1:4" ht="15" customHeight="1">
      <c r="A55" s="1"/>
      <c r="B55" s="1"/>
      <c r="C55" s="1"/>
      <c r="D55" s="2"/>
    </row>
    <row r="56" spans="1:4" ht="15" customHeight="1">
      <c r="A56" s="3" t="s">
        <v>1</v>
      </c>
      <c r="B56" s="66">
        <f>B5</f>
        <v>0</v>
      </c>
      <c r="C56" s="66"/>
      <c r="D56" s="66"/>
    </row>
    <row r="57" spans="1:4" ht="15" customHeight="1">
      <c r="A57" s="3" t="s">
        <v>104</v>
      </c>
      <c r="B57" s="66">
        <f>B6</f>
        <v>0</v>
      </c>
      <c r="C57" s="66"/>
      <c r="D57" s="66"/>
    </row>
    <row r="58" spans="1:4" ht="15" customHeight="1">
      <c r="A58" s="16"/>
      <c r="B58" s="16"/>
      <c r="C58" s="17"/>
      <c r="D58" s="18"/>
    </row>
    <row r="59" spans="1:4" ht="15" customHeight="1">
      <c r="A59" s="43" t="s">
        <v>106</v>
      </c>
      <c r="B59" s="16"/>
      <c r="C59" s="47" t="s">
        <v>105</v>
      </c>
      <c r="D59" s="51"/>
    </row>
    <row r="60" spans="1:4" ht="15" customHeight="1">
      <c r="A60" s="16"/>
      <c r="B60" s="16"/>
      <c r="C60" s="47" t="s">
        <v>2</v>
      </c>
      <c r="D60" s="51"/>
    </row>
    <row r="61" spans="1:4" ht="15" customHeight="1">
      <c r="A61" s="16"/>
      <c r="B61" s="16"/>
      <c r="C61" s="17"/>
      <c r="D61" s="18"/>
    </row>
    <row r="62" spans="1:4" ht="15" customHeight="1">
      <c r="A62" s="61"/>
      <c r="B62" s="62"/>
      <c r="C62" s="19" t="s">
        <v>0</v>
      </c>
      <c r="D62" s="19" t="s">
        <v>3</v>
      </c>
    </row>
    <row r="63" spans="1:4" ht="15" customHeight="1">
      <c r="A63" s="57" t="s">
        <v>7</v>
      </c>
      <c r="B63" s="58"/>
      <c r="C63" s="30">
        <v>0</v>
      </c>
      <c r="D63" s="29"/>
    </row>
    <row r="64" spans="1:4" ht="15" customHeight="1">
      <c r="A64" s="57" t="s">
        <v>4</v>
      </c>
      <c r="B64" s="58"/>
      <c r="C64" s="30">
        <v>0</v>
      </c>
      <c r="D64" s="29"/>
    </row>
    <row r="65" spans="1:4" ht="15" customHeight="1">
      <c r="A65" s="57" t="s">
        <v>5</v>
      </c>
      <c r="B65" s="58"/>
      <c r="C65" s="30">
        <v>0</v>
      </c>
      <c r="D65" s="29"/>
    </row>
    <row r="66" spans="1:4" ht="15" customHeight="1">
      <c r="A66" s="57" t="s">
        <v>6</v>
      </c>
      <c r="B66" s="58"/>
      <c r="C66" s="30">
        <v>0</v>
      </c>
      <c r="D66" s="29"/>
    </row>
    <row r="67" spans="1:4" ht="15" customHeight="1">
      <c r="A67" s="57" t="s">
        <v>8</v>
      </c>
      <c r="B67" s="58"/>
      <c r="C67" s="30">
        <v>0</v>
      </c>
      <c r="D67" s="29"/>
    </row>
    <row r="68" spans="1:4" ht="15" customHeight="1">
      <c r="A68" s="57" t="s">
        <v>9</v>
      </c>
      <c r="B68" s="58"/>
      <c r="C68" s="30">
        <v>0</v>
      </c>
      <c r="D68" s="29"/>
    </row>
    <row r="69" spans="1:4" ht="15" customHeight="1">
      <c r="A69" s="57" t="s">
        <v>103</v>
      </c>
      <c r="B69" s="58"/>
      <c r="C69" s="30">
        <v>0</v>
      </c>
      <c r="D69" s="29"/>
    </row>
    <row r="70" spans="1:4" ht="15" customHeight="1">
      <c r="A70" s="29" t="s">
        <v>76</v>
      </c>
      <c r="B70" s="29"/>
      <c r="C70" s="30">
        <v>0</v>
      </c>
      <c r="D70" s="29"/>
    </row>
    <row r="71" spans="1:4" ht="15" customHeight="1">
      <c r="A71" s="57" t="s">
        <v>10</v>
      </c>
      <c r="B71" s="58"/>
      <c r="C71" s="30">
        <v>0</v>
      </c>
      <c r="D71" s="29"/>
    </row>
    <row r="72" spans="1:4" ht="15" customHeight="1">
      <c r="A72" s="20" t="s">
        <v>81</v>
      </c>
      <c r="B72" s="20"/>
      <c r="C72" s="31">
        <f>SUM(C63:C71)</f>
        <v>0</v>
      </c>
      <c r="D72" s="29"/>
    </row>
    <row r="73" spans="1:4" ht="15" customHeight="1">
      <c r="A73" s="59" t="s">
        <v>82</v>
      </c>
      <c r="B73" s="60"/>
      <c r="C73" s="32">
        <f>C21</f>
        <v>0</v>
      </c>
      <c r="D73" s="29"/>
    </row>
    <row r="74" spans="1:4" ht="15" customHeight="1">
      <c r="A74" s="25" t="s">
        <v>83</v>
      </c>
      <c r="B74" s="25"/>
      <c r="C74" s="31">
        <f>SUM(C72:C73)</f>
        <v>0</v>
      </c>
      <c r="D74" s="29"/>
    </row>
    <row r="75" spans="1:4" ht="15" customHeight="1">
      <c r="A75" s="20" t="s">
        <v>84</v>
      </c>
      <c r="B75" s="20"/>
      <c r="C75" s="29"/>
      <c r="D75" s="30">
        <v>0</v>
      </c>
    </row>
    <row r="76" spans="1:4" ht="15" customHeight="1">
      <c r="A76" s="20" t="s">
        <v>85</v>
      </c>
      <c r="B76" s="20"/>
      <c r="C76" s="33"/>
      <c r="D76" s="34">
        <f>D22</f>
        <v>0</v>
      </c>
    </row>
    <row r="77" spans="1:4" ht="15" customHeight="1">
      <c r="A77" s="25" t="s">
        <v>86</v>
      </c>
      <c r="B77" s="25"/>
      <c r="C77" s="29"/>
      <c r="D77" s="35">
        <f>SUM(D75:D76)</f>
        <v>0</v>
      </c>
    </row>
    <row r="78" spans="1:4" ht="15" customHeight="1">
      <c r="A78" s="59" t="s">
        <v>87</v>
      </c>
      <c r="B78" s="60"/>
      <c r="C78" s="29"/>
      <c r="D78" s="34">
        <f>SUM(C21-D22)</f>
        <v>0</v>
      </c>
    </row>
    <row r="79" spans="1:4" ht="15" customHeight="1">
      <c r="A79" s="59" t="s">
        <v>88</v>
      </c>
      <c r="B79" s="60"/>
      <c r="C79" s="29"/>
      <c r="D79" s="34">
        <f>SUM(C72-D75)</f>
        <v>0</v>
      </c>
    </row>
    <row r="80" spans="1:4" ht="15" customHeight="1">
      <c r="A80" s="25" t="s">
        <v>89</v>
      </c>
      <c r="B80" s="25"/>
      <c r="C80" s="33"/>
      <c r="D80" s="35">
        <f>SUM(D78:D79)</f>
        <v>0</v>
      </c>
    </row>
    <row r="81" spans="1:4" ht="15" customHeight="1">
      <c r="A81" s="20" t="s">
        <v>90</v>
      </c>
      <c r="B81" s="20"/>
      <c r="C81" s="29"/>
      <c r="D81" s="34">
        <f>D24</f>
        <v>0</v>
      </c>
    </row>
    <row r="82" spans="1:4" ht="15" customHeight="1">
      <c r="A82" s="20" t="s">
        <v>91</v>
      </c>
      <c r="B82" s="20"/>
      <c r="C82" s="29"/>
      <c r="D82" s="30">
        <v>0</v>
      </c>
    </row>
    <row r="83" spans="1:4" ht="15" customHeight="1">
      <c r="A83" s="25" t="s">
        <v>92</v>
      </c>
      <c r="B83" s="25"/>
      <c r="C83" s="29"/>
      <c r="D83" s="35">
        <f>SUM(D81:D82)</f>
        <v>0</v>
      </c>
    </row>
    <row r="84" spans="1:4" ht="15" customHeight="1">
      <c r="A84" s="25" t="s">
        <v>93</v>
      </c>
      <c r="B84" s="25"/>
      <c r="C84" s="29"/>
      <c r="D84" s="31">
        <f>SUM(D80-D83)</f>
        <v>0</v>
      </c>
    </row>
    <row r="85" spans="1:4" ht="15" customHeight="1">
      <c r="A85" s="41"/>
      <c r="B85" s="41"/>
      <c r="C85" s="18"/>
      <c r="D85" s="42"/>
    </row>
    <row r="86" spans="1:4" ht="15" customHeight="1">
      <c r="A86" s="5" t="s">
        <v>107</v>
      </c>
      <c r="B86" s="5"/>
      <c r="C86" s="10">
        <f>SUM(C72*0.05)</f>
        <v>0</v>
      </c>
      <c r="D86" s="5"/>
    </row>
    <row r="87" spans="1:4" ht="15" customHeight="1">
      <c r="A87" s="5" t="s">
        <v>15</v>
      </c>
      <c r="B87" s="5"/>
      <c r="C87" s="36" t="e">
        <f>SUM(D75/(C72*0.01))</f>
        <v>#DIV/0!</v>
      </c>
      <c r="D87" s="5" t="s">
        <v>16</v>
      </c>
    </row>
    <row r="88" spans="1:4" ht="15" customHeight="1">
      <c r="A88" s="5" t="s">
        <v>108</v>
      </c>
      <c r="B88" s="5"/>
      <c r="C88" s="10">
        <f>SUM(C74*0.05)</f>
        <v>0</v>
      </c>
      <c r="D88" s="5"/>
    </row>
    <row r="89" spans="1:4" ht="15" customHeight="1">
      <c r="A89" s="7" t="s">
        <v>15</v>
      </c>
      <c r="B89" s="5"/>
      <c r="C89" s="52" t="e">
        <f>SUM(D77/(C74*0.01))</f>
        <v>#DIV/0!</v>
      </c>
      <c r="D89" s="7" t="s">
        <v>16</v>
      </c>
    </row>
    <row r="90" spans="1:4" ht="14.25">
      <c r="A90" s="4"/>
      <c r="B90" s="4"/>
      <c r="C90" s="4"/>
      <c r="D90" s="4"/>
    </row>
    <row r="91" spans="1:4" ht="14.25">
      <c r="A91" s="16"/>
      <c r="B91" s="16"/>
      <c r="C91" s="17"/>
      <c r="D91" s="18"/>
    </row>
    <row r="92" spans="1:4" ht="14.25">
      <c r="A92" s="16"/>
      <c r="B92" s="16"/>
      <c r="C92" s="17"/>
      <c r="D92" s="18"/>
    </row>
    <row r="93" spans="1:4" ht="14.25">
      <c r="A93" s="16"/>
      <c r="B93" s="16"/>
      <c r="C93" s="17"/>
      <c r="D93" s="18"/>
    </row>
    <row r="94" spans="1:4" ht="14.25">
      <c r="A94" s="16"/>
      <c r="B94" s="16"/>
      <c r="C94" s="17"/>
      <c r="D94" s="18"/>
    </row>
    <row r="95" spans="1:4" ht="14.25">
      <c r="A95" s="16"/>
      <c r="B95" s="16"/>
      <c r="C95" s="17"/>
      <c r="D95" s="18"/>
    </row>
    <row r="96" spans="1:4" ht="14.25">
      <c r="A96" s="16"/>
      <c r="B96" s="16"/>
      <c r="C96" s="17"/>
      <c r="D96" s="18"/>
    </row>
    <row r="97" spans="1:4" ht="14.25">
      <c r="A97" s="16"/>
      <c r="B97" s="16"/>
      <c r="C97" s="17"/>
      <c r="D97" s="18"/>
    </row>
    <row r="98" spans="1:4" ht="14.25">
      <c r="A98" s="16"/>
      <c r="B98" s="16"/>
      <c r="C98" s="17"/>
      <c r="D98" s="18"/>
    </row>
    <row r="99" spans="1:4" ht="14.25">
      <c r="A99" s="53"/>
      <c r="B99" s="53"/>
      <c r="C99" s="17"/>
      <c r="D99" s="18"/>
    </row>
    <row r="100" spans="1:4" ht="14.25">
      <c r="A100" s="49" t="s">
        <v>17</v>
      </c>
      <c r="B100" s="16"/>
      <c r="C100" s="17"/>
      <c r="D100" s="18"/>
    </row>
    <row r="101" spans="1:4" ht="14.25">
      <c r="A101" s="49" t="s">
        <v>109</v>
      </c>
      <c r="B101" s="16"/>
      <c r="C101" s="17"/>
      <c r="D101" s="18"/>
    </row>
    <row r="102" spans="1:4" ht="30" customHeight="1">
      <c r="A102" s="65" t="s">
        <v>18</v>
      </c>
      <c r="B102" s="65"/>
      <c r="C102" s="65"/>
      <c r="D102" s="65"/>
    </row>
    <row r="103" spans="1:4" ht="15" customHeight="1">
      <c r="A103" s="38"/>
      <c r="B103" s="38"/>
      <c r="C103" s="38"/>
      <c r="D103" s="38"/>
    </row>
    <row r="104" spans="1:4" ht="15" customHeight="1">
      <c r="A104" s="38"/>
      <c r="B104" s="38"/>
      <c r="C104" s="38"/>
      <c r="D104" s="48" t="s">
        <v>94</v>
      </c>
    </row>
    <row r="105" spans="1:4" ht="15" customHeight="1">
      <c r="A105" s="1"/>
      <c r="B105" s="1"/>
      <c r="C105" s="1"/>
      <c r="D105" s="2"/>
    </row>
    <row r="106" spans="1:4" ht="15" customHeight="1">
      <c r="A106" s="3" t="s">
        <v>1</v>
      </c>
      <c r="B106" s="66">
        <f>B5</f>
        <v>0</v>
      </c>
      <c r="C106" s="66"/>
      <c r="D106" s="66"/>
    </row>
    <row r="107" spans="1:4" ht="15" customHeight="1">
      <c r="A107" s="3" t="s">
        <v>104</v>
      </c>
      <c r="B107" s="66">
        <f>B6</f>
        <v>0</v>
      </c>
      <c r="C107" s="66"/>
      <c r="D107" s="66"/>
    </row>
    <row r="108" spans="1:4" ht="15" customHeight="1">
      <c r="A108" s="16"/>
      <c r="B108" s="16"/>
      <c r="C108" s="17"/>
      <c r="D108" s="18"/>
    </row>
    <row r="109" spans="1:4" ht="15" customHeight="1">
      <c r="A109" s="43" t="s">
        <v>106</v>
      </c>
      <c r="B109" s="16"/>
      <c r="C109" s="47" t="s">
        <v>105</v>
      </c>
      <c r="D109" s="51"/>
    </row>
    <row r="110" spans="1:4" ht="15" customHeight="1">
      <c r="A110" s="16"/>
      <c r="B110" s="16"/>
      <c r="C110" s="47" t="s">
        <v>2</v>
      </c>
      <c r="D110" s="51"/>
    </row>
    <row r="111" spans="1:4" ht="15" customHeight="1">
      <c r="A111" s="16"/>
      <c r="B111" s="16"/>
      <c r="C111" s="17"/>
      <c r="D111" s="18"/>
    </row>
    <row r="112" spans="1:4" ht="15" customHeight="1">
      <c r="A112" s="59"/>
      <c r="B112" s="60"/>
      <c r="C112" s="19" t="s">
        <v>0</v>
      </c>
      <c r="D112" s="19" t="s">
        <v>3</v>
      </c>
    </row>
    <row r="113" spans="1:4" ht="15" customHeight="1">
      <c r="A113" s="57" t="s">
        <v>7</v>
      </c>
      <c r="B113" s="58"/>
      <c r="C113" s="8">
        <v>0</v>
      </c>
      <c r="D113" s="10"/>
    </row>
    <row r="114" spans="1:4" ht="15" customHeight="1">
      <c r="A114" s="57" t="s">
        <v>4</v>
      </c>
      <c r="B114" s="58"/>
      <c r="C114" s="8">
        <v>0</v>
      </c>
      <c r="D114" s="10"/>
    </row>
    <row r="115" spans="1:4" ht="15" customHeight="1">
      <c r="A115" s="57" t="s">
        <v>5</v>
      </c>
      <c r="B115" s="58"/>
      <c r="C115" s="8">
        <v>0</v>
      </c>
      <c r="D115" s="10"/>
    </row>
    <row r="116" spans="1:4" ht="15" customHeight="1">
      <c r="A116" s="57" t="s">
        <v>6</v>
      </c>
      <c r="B116" s="58"/>
      <c r="C116" s="8">
        <v>0</v>
      </c>
      <c r="D116" s="10"/>
    </row>
    <row r="117" spans="1:4" ht="15" customHeight="1">
      <c r="A117" s="57" t="s">
        <v>8</v>
      </c>
      <c r="B117" s="58"/>
      <c r="C117" s="8">
        <v>0</v>
      </c>
      <c r="D117" s="10"/>
    </row>
    <row r="118" spans="1:4" ht="15" customHeight="1">
      <c r="A118" s="57" t="s">
        <v>9</v>
      </c>
      <c r="B118" s="58"/>
      <c r="C118" s="8">
        <v>0</v>
      </c>
      <c r="D118" s="10"/>
    </row>
    <row r="119" spans="1:4" ht="15" customHeight="1">
      <c r="A119" s="57" t="s">
        <v>103</v>
      </c>
      <c r="B119" s="58"/>
      <c r="C119" s="8">
        <v>0</v>
      </c>
      <c r="D119" s="10"/>
    </row>
    <row r="120" spans="1:4" ht="15" customHeight="1">
      <c r="A120" s="29" t="s">
        <v>76</v>
      </c>
      <c r="B120" s="29"/>
      <c r="C120" s="8">
        <v>0</v>
      </c>
      <c r="D120" s="10"/>
    </row>
    <row r="121" spans="1:4" ht="15" customHeight="1">
      <c r="A121" s="57" t="s">
        <v>10</v>
      </c>
      <c r="B121" s="58"/>
      <c r="C121" s="8">
        <v>0</v>
      </c>
      <c r="D121" s="10"/>
    </row>
    <row r="122" spans="1:4" ht="15" customHeight="1">
      <c r="A122" s="20" t="s">
        <v>95</v>
      </c>
      <c r="B122" s="20"/>
      <c r="C122" s="9">
        <f>SUM(C113:C121)</f>
        <v>0</v>
      </c>
      <c r="D122" s="10"/>
    </row>
    <row r="123" spans="1:4" ht="15" customHeight="1">
      <c r="A123" s="20" t="s">
        <v>96</v>
      </c>
      <c r="B123" s="20"/>
      <c r="C123" s="10">
        <f>C74</f>
        <v>0</v>
      </c>
      <c r="D123" s="10"/>
    </row>
    <row r="124" spans="1:4" ht="15" customHeight="1">
      <c r="A124" s="25" t="s">
        <v>97</v>
      </c>
      <c r="B124" s="25"/>
      <c r="C124" s="9">
        <f>SUM(C122:C123)</f>
        <v>0</v>
      </c>
      <c r="D124" s="10"/>
    </row>
    <row r="125" spans="1:4" ht="15" customHeight="1">
      <c r="A125" s="20" t="s">
        <v>98</v>
      </c>
      <c r="B125" s="20"/>
      <c r="C125" s="10"/>
      <c r="D125" s="8">
        <v>0</v>
      </c>
    </row>
    <row r="126" spans="1:4" ht="15" customHeight="1">
      <c r="A126" s="20" t="s">
        <v>99</v>
      </c>
      <c r="B126" s="20"/>
      <c r="C126" s="10"/>
      <c r="D126" s="11">
        <f>D77</f>
        <v>0</v>
      </c>
    </row>
    <row r="127" spans="1:4" ht="15" customHeight="1">
      <c r="A127" s="63" t="s">
        <v>110</v>
      </c>
      <c r="B127" s="64"/>
      <c r="C127" s="10"/>
      <c r="D127" s="12">
        <f>SUM(D125:D126)</f>
        <v>0</v>
      </c>
    </row>
    <row r="128" spans="1:4" ht="15" customHeight="1">
      <c r="A128" s="59" t="s">
        <v>100</v>
      </c>
      <c r="B128" s="60"/>
      <c r="C128" s="10"/>
      <c r="D128" s="11">
        <f>SUM(C122-D125)</f>
        <v>0</v>
      </c>
    </row>
    <row r="129" spans="1:4" ht="15" customHeight="1">
      <c r="A129" s="54" t="s">
        <v>89</v>
      </c>
      <c r="B129" s="54"/>
      <c r="C129" s="10"/>
      <c r="D129" s="11">
        <f>D80</f>
        <v>0</v>
      </c>
    </row>
    <row r="130" spans="1:4" ht="15" customHeight="1">
      <c r="A130" s="55" t="s">
        <v>19</v>
      </c>
      <c r="B130" s="55"/>
      <c r="C130" s="10"/>
      <c r="D130" s="12">
        <f>SUM(C124-D127)</f>
        <v>0</v>
      </c>
    </row>
    <row r="131" spans="1:4" ht="15" customHeight="1">
      <c r="A131" s="20" t="s">
        <v>101</v>
      </c>
      <c r="B131" s="20"/>
      <c r="C131" s="10"/>
      <c r="D131" s="40">
        <v>0</v>
      </c>
    </row>
    <row r="132" spans="1:4" ht="15" customHeight="1">
      <c r="A132" s="20" t="s">
        <v>102</v>
      </c>
      <c r="B132" s="20"/>
      <c r="C132" s="10"/>
      <c r="D132" s="11">
        <f>D83</f>
        <v>0</v>
      </c>
    </row>
    <row r="133" spans="1:4" ht="15" customHeight="1">
      <c r="A133" s="63" t="s">
        <v>111</v>
      </c>
      <c r="B133" s="64"/>
      <c r="C133" s="10"/>
      <c r="D133" s="11">
        <f>SUM(D131:D132)</f>
        <v>0</v>
      </c>
    </row>
    <row r="134" spans="1:4" ht="15" customHeight="1">
      <c r="A134" s="25" t="s">
        <v>13</v>
      </c>
      <c r="B134" s="25"/>
      <c r="C134" s="9"/>
      <c r="D134" s="9">
        <f>D130-SUM(D131:D132)</f>
        <v>0</v>
      </c>
    </row>
    <row r="135" spans="1:4" ht="15" customHeight="1">
      <c r="A135" s="41"/>
      <c r="B135" s="41"/>
      <c r="C135" s="42"/>
      <c r="D135" s="42"/>
    </row>
    <row r="136" spans="1:4" ht="15" customHeight="1">
      <c r="A136" s="5" t="s">
        <v>107</v>
      </c>
      <c r="B136" s="5"/>
      <c r="C136" s="10">
        <f>SUM(C122*0.05)</f>
        <v>0</v>
      </c>
      <c r="D136" s="5"/>
    </row>
    <row r="137" spans="1:4" ht="15" customHeight="1">
      <c r="A137" s="5" t="s">
        <v>15</v>
      </c>
      <c r="B137" s="5"/>
      <c r="C137" s="36" t="e">
        <f>SUM(D125/(C122*0.01))</f>
        <v>#DIV/0!</v>
      </c>
      <c r="D137" s="5" t="s">
        <v>16</v>
      </c>
    </row>
    <row r="138" spans="1:4" ht="15" customHeight="1">
      <c r="A138" s="5" t="s">
        <v>108</v>
      </c>
      <c r="B138" s="5"/>
      <c r="C138" s="10">
        <f>SUM(C124*0.05)</f>
        <v>0</v>
      </c>
      <c r="D138" s="5"/>
    </row>
    <row r="139" spans="1:4" ht="15" customHeight="1">
      <c r="A139" s="7" t="s">
        <v>15</v>
      </c>
      <c r="B139" s="5"/>
      <c r="C139" s="52" t="e">
        <f>SUM(D127/(C124*0.01))</f>
        <v>#DIV/0!</v>
      </c>
      <c r="D139" s="7" t="s">
        <v>16</v>
      </c>
    </row>
    <row r="140" spans="1:4" ht="15" customHeight="1">
      <c r="A140" s="4"/>
      <c r="B140" s="4"/>
      <c r="C140" s="4"/>
      <c r="D140" s="4"/>
    </row>
    <row r="141" spans="1:4" ht="15" customHeight="1">
      <c r="A141" s="4"/>
      <c r="B141" s="4"/>
      <c r="C141" s="4"/>
      <c r="D141" s="4"/>
    </row>
    <row r="142" spans="1:4" ht="15" customHeight="1">
      <c r="A142" s="16"/>
      <c r="B142" s="16"/>
      <c r="C142" s="17"/>
      <c r="D142" s="18"/>
    </row>
    <row r="143" spans="1:4" ht="15" customHeight="1">
      <c r="A143" s="16"/>
      <c r="B143" s="16"/>
      <c r="C143" s="17"/>
      <c r="D143" s="18"/>
    </row>
    <row r="144" spans="1:4" ht="15" customHeight="1">
      <c r="A144" s="16"/>
      <c r="B144" s="16"/>
      <c r="C144" s="17"/>
      <c r="D144" s="18"/>
    </row>
    <row r="145" spans="1:4" ht="15" customHeight="1">
      <c r="A145" s="16"/>
      <c r="B145" s="16"/>
      <c r="C145" s="17"/>
      <c r="D145" s="18"/>
    </row>
    <row r="146" spans="1:4" ht="15" customHeight="1">
      <c r="A146" s="16"/>
      <c r="B146" s="16"/>
      <c r="C146" s="17"/>
      <c r="D146" s="18"/>
    </row>
    <row r="147" spans="1:4" ht="15" customHeight="1">
      <c r="A147" s="16"/>
      <c r="B147" s="16"/>
      <c r="C147" s="17"/>
      <c r="D147" s="18"/>
    </row>
    <row r="148" spans="1:4" ht="15" customHeight="1">
      <c r="A148" s="16"/>
      <c r="B148" s="16"/>
      <c r="C148" s="17"/>
      <c r="D148" s="18"/>
    </row>
    <row r="149" spans="1:4" ht="15" customHeight="1">
      <c r="A149" s="53"/>
      <c r="B149" s="53"/>
      <c r="C149" s="17"/>
      <c r="D149" s="18"/>
    </row>
    <row r="150" spans="1:4" ht="15" customHeight="1">
      <c r="A150" s="49" t="s">
        <v>17</v>
      </c>
      <c r="B150" s="16"/>
      <c r="C150" s="17"/>
      <c r="D150" s="18"/>
    </row>
    <row r="151" spans="1:4" ht="15" customHeight="1">
      <c r="A151" s="49" t="s">
        <v>109</v>
      </c>
      <c r="B151" s="16"/>
      <c r="C151" s="17"/>
      <c r="D151" s="18"/>
    </row>
    <row r="152" spans="1:4" ht="30" customHeight="1">
      <c r="A152" s="65" t="s">
        <v>18</v>
      </c>
      <c r="B152" s="65"/>
      <c r="C152" s="65"/>
      <c r="D152" s="65"/>
    </row>
    <row r="153" spans="1:4" ht="15" customHeight="1">
      <c r="A153" s="38"/>
      <c r="B153" s="38"/>
      <c r="C153" s="38"/>
      <c r="D153" s="38"/>
    </row>
    <row r="154" spans="1:4" ht="15" customHeight="1">
      <c r="A154" s="38"/>
      <c r="B154" s="38"/>
      <c r="C154" s="38"/>
      <c r="D154" s="48" t="s">
        <v>22</v>
      </c>
    </row>
    <row r="155" spans="1:4" ht="15" customHeight="1">
      <c r="A155" s="1"/>
      <c r="B155" s="1"/>
      <c r="C155" s="1"/>
      <c r="D155" s="2"/>
    </row>
    <row r="156" spans="1:4" ht="15" customHeight="1">
      <c r="A156" s="3" t="s">
        <v>1</v>
      </c>
      <c r="B156" s="66">
        <f>B5</f>
        <v>0</v>
      </c>
      <c r="C156" s="66"/>
      <c r="D156" s="66"/>
    </row>
    <row r="157" spans="1:4" ht="15" customHeight="1">
      <c r="A157" s="3" t="s">
        <v>104</v>
      </c>
      <c r="B157" s="66">
        <f>B6</f>
        <v>0</v>
      </c>
      <c r="C157" s="66"/>
      <c r="D157" s="66"/>
    </row>
    <row r="158" spans="1:4" ht="15" customHeight="1">
      <c r="A158" s="16"/>
      <c r="B158" s="16"/>
      <c r="C158" s="17"/>
      <c r="D158" s="18"/>
    </row>
    <row r="159" spans="1:4" ht="15" customHeight="1">
      <c r="A159" s="43" t="s">
        <v>106</v>
      </c>
      <c r="B159" s="16"/>
      <c r="C159" s="47" t="s">
        <v>105</v>
      </c>
      <c r="D159" s="51"/>
    </row>
    <row r="160" spans="1:4" ht="15" customHeight="1">
      <c r="A160" s="16"/>
      <c r="B160" s="16"/>
      <c r="C160" s="47" t="s">
        <v>2</v>
      </c>
      <c r="D160" s="51"/>
    </row>
    <row r="161" spans="1:4" ht="15" customHeight="1">
      <c r="A161" s="16"/>
      <c r="B161" s="16"/>
      <c r="C161" s="17"/>
      <c r="D161" s="18"/>
    </row>
    <row r="162" spans="1:4" ht="15" customHeight="1">
      <c r="A162" s="20" t="s">
        <v>74</v>
      </c>
      <c r="B162" s="20"/>
      <c r="C162" s="21">
        <v>0</v>
      </c>
      <c r="D162" s="22"/>
    </row>
    <row r="163" spans="1:4" ht="15" customHeight="1">
      <c r="A163" s="59" t="s">
        <v>4</v>
      </c>
      <c r="B163" s="60"/>
      <c r="C163" s="21">
        <v>0</v>
      </c>
      <c r="D163" s="22"/>
    </row>
    <row r="164" spans="1:4" ht="15" customHeight="1">
      <c r="A164" s="59" t="s">
        <v>5</v>
      </c>
      <c r="B164" s="60"/>
      <c r="C164" s="21">
        <v>0</v>
      </c>
      <c r="D164" s="22"/>
    </row>
    <row r="165" spans="1:4" ht="15" customHeight="1">
      <c r="A165" s="59" t="s">
        <v>6</v>
      </c>
      <c r="B165" s="60"/>
      <c r="C165" s="21">
        <v>0</v>
      </c>
      <c r="D165" s="22"/>
    </row>
    <row r="166" spans="1:4" ht="15" customHeight="1">
      <c r="A166" s="59" t="s">
        <v>8</v>
      </c>
      <c r="B166" s="60"/>
      <c r="C166" s="21">
        <v>0</v>
      </c>
      <c r="D166" s="22"/>
    </row>
    <row r="167" spans="1:4" ht="15" customHeight="1">
      <c r="A167" s="20" t="s">
        <v>9</v>
      </c>
      <c r="B167" s="20"/>
      <c r="C167" s="21">
        <v>0</v>
      </c>
      <c r="D167" s="22"/>
    </row>
    <row r="168" spans="1:4" ht="15" customHeight="1">
      <c r="A168" s="20" t="s">
        <v>75</v>
      </c>
      <c r="B168" s="20"/>
      <c r="C168" s="21">
        <v>0</v>
      </c>
      <c r="D168" s="22"/>
    </row>
    <row r="169" spans="1:4" ht="15" customHeight="1">
      <c r="A169" s="20" t="s">
        <v>76</v>
      </c>
      <c r="B169" s="20"/>
      <c r="C169" s="21">
        <v>0</v>
      </c>
      <c r="D169" s="22"/>
    </row>
    <row r="170" spans="1:4" ht="15" customHeight="1">
      <c r="A170" s="59" t="s">
        <v>10</v>
      </c>
      <c r="B170" s="60"/>
      <c r="C170" s="21">
        <v>0</v>
      </c>
      <c r="D170" s="22"/>
    </row>
    <row r="171" spans="1:4" ht="15" customHeight="1">
      <c r="A171" s="20" t="s">
        <v>20</v>
      </c>
      <c r="B171" s="20"/>
      <c r="C171" s="23">
        <f>SUM(C162:C170)</f>
        <v>0</v>
      </c>
      <c r="D171" s="22"/>
    </row>
    <row r="172" spans="1:4" ht="15" customHeight="1">
      <c r="A172" s="29" t="s">
        <v>21</v>
      </c>
      <c r="B172" s="29"/>
      <c r="C172" s="24">
        <f>C124</f>
        <v>0</v>
      </c>
      <c r="D172" s="22"/>
    </row>
    <row r="173" spans="1:4" ht="15" customHeight="1">
      <c r="A173" s="33" t="s">
        <v>23</v>
      </c>
      <c r="B173" s="33"/>
      <c r="C173" s="23">
        <f>SUM(C171:C172)</f>
        <v>0</v>
      </c>
      <c r="D173" s="22"/>
    </row>
    <row r="174" spans="1:4" ht="15" customHeight="1">
      <c r="A174" s="29" t="s">
        <v>24</v>
      </c>
      <c r="B174" s="29"/>
      <c r="C174" s="22"/>
      <c r="D174" s="21">
        <v>0</v>
      </c>
    </row>
    <row r="175" spans="1:4" ht="15" customHeight="1">
      <c r="A175" s="29" t="s">
        <v>25</v>
      </c>
      <c r="B175" s="29"/>
      <c r="C175" s="26"/>
      <c r="D175" s="24">
        <f>D127</f>
        <v>0</v>
      </c>
    </row>
    <row r="176" spans="1:4" ht="15" customHeight="1">
      <c r="A176" s="33" t="s">
        <v>26</v>
      </c>
      <c r="B176" s="33"/>
      <c r="C176" s="22"/>
      <c r="D176" s="27">
        <f>SUM(D174:D175)</f>
        <v>0</v>
      </c>
    </row>
    <row r="177" spans="1:4" ht="15" customHeight="1">
      <c r="A177" s="29" t="s">
        <v>19</v>
      </c>
      <c r="B177" s="29"/>
      <c r="C177" s="22"/>
      <c r="D177" s="28">
        <f>SUM(C172-D175)</f>
        <v>0</v>
      </c>
    </row>
    <row r="178" spans="1:4" ht="15" customHeight="1">
      <c r="A178" s="29" t="s">
        <v>27</v>
      </c>
      <c r="B178" s="29"/>
      <c r="C178" s="22"/>
      <c r="D178" s="24">
        <f>SUM(C171-D174)</f>
        <v>0</v>
      </c>
    </row>
    <row r="179" spans="1:4" ht="15" customHeight="1">
      <c r="A179" s="33" t="s">
        <v>28</v>
      </c>
      <c r="B179" s="33"/>
      <c r="C179" s="26"/>
      <c r="D179" s="27">
        <f>SUM(D177:D178)</f>
        <v>0</v>
      </c>
    </row>
    <row r="180" spans="1:4" ht="15" customHeight="1">
      <c r="A180" s="29" t="s">
        <v>29</v>
      </c>
      <c r="B180" s="29"/>
      <c r="C180" s="22"/>
      <c r="D180" s="28">
        <f>D133</f>
        <v>0</v>
      </c>
    </row>
    <row r="181" spans="1:4" ht="15" customHeight="1">
      <c r="A181" s="29" t="s">
        <v>30</v>
      </c>
      <c r="B181" s="29"/>
      <c r="C181" s="22"/>
      <c r="D181" s="21">
        <v>0</v>
      </c>
    </row>
    <row r="182" spans="1:4" ht="15" customHeight="1">
      <c r="A182" s="33" t="s">
        <v>42</v>
      </c>
      <c r="B182" s="33"/>
      <c r="C182" s="22"/>
      <c r="D182" s="27">
        <f>SUM(D180:D181)</f>
        <v>0</v>
      </c>
    </row>
    <row r="183" spans="1:4" ht="15" customHeight="1">
      <c r="A183" s="33" t="s">
        <v>31</v>
      </c>
      <c r="B183" s="33"/>
      <c r="C183" s="22"/>
      <c r="D183" s="23">
        <f>SUM(D179-D182)</f>
        <v>0</v>
      </c>
    </row>
    <row r="184" spans="1:4" ht="15" customHeight="1">
      <c r="A184" s="43"/>
      <c r="B184" s="43"/>
      <c r="C184" s="44"/>
      <c r="D184" s="45"/>
    </row>
    <row r="185" spans="1:4" ht="15" customHeight="1">
      <c r="A185" s="5" t="s">
        <v>107</v>
      </c>
      <c r="B185" s="5"/>
      <c r="C185" s="10">
        <f>SUM(C171*0.05)</f>
        <v>0</v>
      </c>
      <c r="D185" s="5"/>
    </row>
    <row r="186" spans="1:4" ht="15" customHeight="1">
      <c r="A186" s="5" t="s">
        <v>15</v>
      </c>
      <c r="B186" s="5"/>
      <c r="C186" s="36" t="e">
        <f>SUM(D174/(C171*0.01))</f>
        <v>#DIV/0!</v>
      </c>
      <c r="D186" s="5" t="s">
        <v>16</v>
      </c>
    </row>
    <row r="187" spans="1:4" ht="15" customHeight="1">
      <c r="A187" s="5" t="s">
        <v>108</v>
      </c>
      <c r="B187" s="5"/>
      <c r="C187" s="10">
        <f>SUM(C173*0.05)</f>
        <v>0</v>
      </c>
      <c r="D187" s="5"/>
    </row>
    <row r="188" spans="1:4" ht="15" customHeight="1">
      <c r="A188" s="7" t="s">
        <v>15</v>
      </c>
      <c r="B188" s="5"/>
      <c r="C188" s="36" t="e">
        <f>SUM(D176/(C173*0.01))</f>
        <v>#DIV/0!</v>
      </c>
      <c r="D188" s="7" t="s">
        <v>16</v>
      </c>
    </row>
    <row r="189" spans="1:4" ht="15" customHeight="1">
      <c r="A189" s="16"/>
      <c r="B189" s="16"/>
      <c r="C189" s="17"/>
      <c r="D189" s="18"/>
    </row>
    <row r="190" spans="1:4" ht="15" customHeight="1">
      <c r="A190" s="16"/>
      <c r="B190" s="16"/>
      <c r="C190" s="17"/>
      <c r="D190" s="18"/>
    </row>
    <row r="191" spans="1:4" ht="15" customHeight="1">
      <c r="A191" s="16"/>
      <c r="B191" s="16"/>
      <c r="C191" s="17"/>
      <c r="D191" s="18"/>
    </row>
    <row r="192" spans="1:4" ht="15" customHeight="1">
      <c r="A192" s="16"/>
      <c r="B192" s="16"/>
      <c r="C192" s="17"/>
      <c r="D192" s="18"/>
    </row>
    <row r="193" spans="1:4" ht="15" customHeight="1">
      <c r="A193" s="16"/>
      <c r="B193" s="16"/>
      <c r="C193" s="17"/>
      <c r="D193" s="18"/>
    </row>
    <row r="194" spans="1:4" ht="15" customHeight="1">
      <c r="A194" s="16"/>
      <c r="B194" s="16"/>
      <c r="C194" s="17"/>
      <c r="D194" s="18"/>
    </row>
    <row r="195" spans="1:4" ht="15" customHeight="1">
      <c r="A195" s="16"/>
      <c r="B195" s="16"/>
      <c r="C195" s="17"/>
      <c r="D195" s="18"/>
    </row>
    <row r="196" spans="1:4" ht="15" customHeight="1">
      <c r="A196" s="16"/>
      <c r="B196" s="16"/>
      <c r="C196" s="17"/>
      <c r="D196" s="18"/>
    </row>
    <row r="197" spans="1:4" ht="15" customHeight="1">
      <c r="A197" s="16"/>
      <c r="B197" s="16"/>
      <c r="C197" s="17"/>
      <c r="D197" s="18"/>
    </row>
    <row r="198" spans="1:4" ht="15" customHeight="1">
      <c r="A198" s="53"/>
      <c r="B198" s="53"/>
      <c r="C198" s="17"/>
      <c r="D198" s="18"/>
    </row>
    <row r="199" spans="1:4" ht="15" customHeight="1">
      <c r="A199" s="49" t="s">
        <v>17</v>
      </c>
      <c r="B199" s="16"/>
      <c r="C199" s="17"/>
      <c r="D199" s="18"/>
    </row>
    <row r="200" spans="1:4" ht="15" customHeight="1">
      <c r="A200" s="49" t="s">
        <v>109</v>
      </c>
      <c r="B200" s="16"/>
      <c r="C200" s="17"/>
      <c r="D200" s="18"/>
    </row>
    <row r="201" spans="1:4" ht="30" customHeight="1">
      <c r="A201" s="65" t="s">
        <v>18</v>
      </c>
      <c r="B201" s="65"/>
      <c r="C201" s="65"/>
      <c r="D201" s="65"/>
    </row>
    <row r="202" spans="1:4" ht="15" customHeight="1">
      <c r="A202" s="38"/>
      <c r="B202" s="38"/>
      <c r="C202" s="38"/>
      <c r="D202" s="38"/>
    </row>
    <row r="203" spans="1:4" ht="15" customHeight="1">
      <c r="A203" s="38"/>
      <c r="B203" s="38"/>
      <c r="C203" s="38"/>
      <c r="D203" s="48" t="s">
        <v>32</v>
      </c>
    </row>
    <row r="204" spans="1:4" ht="15" customHeight="1">
      <c r="A204" s="1"/>
      <c r="B204" s="1"/>
      <c r="C204" s="1"/>
      <c r="D204" s="2"/>
    </row>
    <row r="205" spans="1:4" ht="15" customHeight="1">
      <c r="A205" s="3" t="s">
        <v>1</v>
      </c>
      <c r="B205" s="66">
        <f>B5</f>
        <v>0</v>
      </c>
      <c r="C205" s="66"/>
      <c r="D205" s="66"/>
    </row>
    <row r="206" spans="1:4" ht="15" customHeight="1">
      <c r="A206" s="3" t="s">
        <v>104</v>
      </c>
      <c r="B206" s="66">
        <f>B6</f>
        <v>0</v>
      </c>
      <c r="C206" s="66"/>
      <c r="D206" s="66"/>
    </row>
    <row r="207" spans="1:4" ht="15" customHeight="1">
      <c r="A207" s="16"/>
      <c r="B207" s="16"/>
      <c r="C207" s="17"/>
      <c r="D207" s="18"/>
    </row>
    <row r="208" spans="1:4" ht="15" customHeight="1">
      <c r="A208" s="43" t="s">
        <v>106</v>
      </c>
      <c r="B208" s="16"/>
      <c r="C208" s="47" t="s">
        <v>105</v>
      </c>
      <c r="D208" s="51"/>
    </row>
    <row r="209" spans="1:4" ht="15" customHeight="1">
      <c r="A209" s="16"/>
      <c r="B209" s="16"/>
      <c r="C209" s="47" t="s">
        <v>2</v>
      </c>
      <c r="D209" s="51"/>
    </row>
    <row r="210" spans="1:4" ht="15" customHeight="1">
      <c r="A210" s="16"/>
      <c r="B210" s="16"/>
      <c r="C210" s="17"/>
      <c r="D210" s="18"/>
    </row>
    <row r="211" spans="1:4" ht="15" customHeight="1">
      <c r="A211" s="67"/>
      <c r="B211" s="68"/>
      <c r="C211" s="19" t="s">
        <v>0</v>
      </c>
      <c r="D211" s="19" t="s">
        <v>3</v>
      </c>
    </row>
    <row r="212" spans="1:4" ht="15" customHeight="1">
      <c r="A212" s="20" t="s">
        <v>74</v>
      </c>
      <c r="B212" s="20"/>
      <c r="C212" s="30">
        <v>0</v>
      </c>
      <c r="D212" s="29"/>
    </row>
    <row r="213" spans="1:4" ht="15" customHeight="1">
      <c r="A213" s="59" t="s">
        <v>4</v>
      </c>
      <c r="B213" s="60"/>
      <c r="C213" s="30">
        <v>0</v>
      </c>
      <c r="D213" s="29"/>
    </row>
    <row r="214" spans="1:4" ht="15" customHeight="1">
      <c r="A214" s="59" t="s">
        <v>5</v>
      </c>
      <c r="B214" s="60"/>
      <c r="C214" s="30">
        <v>0</v>
      </c>
      <c r="D214" s="29"/>
    </row>
    <row r="215" spans="1:4" ht="15" customHeight="1">
      <c r="A215" s="59" t="s">
        <v>6</v>
      </c>
      <c r="B215" s="60"/>
      <c r="C215" s="30">
        <v>0</v>
      </c>
      <c r="D215" s="29"/>
    </row>
    <row r="216" spans="1:4" ht="15" customHeight="1">
      <c r="A216" s="59" t="s">
        <v>8</v>
      </c>
      <c r="B216" s="60"/>
      <c r="C216" s="30">
        <v>0</v>
      </c>
      <c r="D216" s="29"/>
    </row>
    <row r="217" spans="1:4" ht="15" customHeight="1">
      <c r="A217" s="20" t="s">
        <v>9</v>
      </c>
      <c r="B217" s="20"/>
      <c r="C217" s="30">
        <v>0</v>
      </c>
      <c r="D217" s="29"/>
    </row>
    <row r="218" spans="1:4" ht="15" customHeight="1">
      <c r="A218" s="20" t="s">
        <v>75</v>
      </c>
      <c r="B218" s="20"/>
      <c r="C218" s="30">
        <v>0</v>
      </c>
      <c r="D218" s="29"/>
    </row>
    <row r="219" spans="1:4" ht="15" customHeight="1">
      <c r="A219" s="20" t="s">
        <v>76</v>
      </c>
      <c r="B219" s="20"/>
      <c r="C219" s="30">
        <v>0</v>
      </c>
      <c r="D219" s="29"/>
    </row>
    <row r="220" spans="1:4" ht="15" customHeight="1">
      <c r="A220" s="59" t="s">
        <v>10</v>
      </c>
      <c r="B220" s="60"/>
      <c r="C220" s="30">
        <v>0</v>
      </c>
      <c r="D220" s="29"/>
    </row>
    <row r="221" spans="1:4" ht="15" customHeight="1">
      <c r="A221" s="20" t="s">
        <v>33</v>
      </c>
      <c r="B221" s="20"/>
      <c r="C221" s="31">
        <f>SUM(C212:C220)</f>
        <v>0</v>
      </c>
      <c r="D221" s="29"/>
    </row>
    <row r="222" spans="1:4" ht="15" customHeight="1">
      <c r="A222" s="20" t="s">
        <v>34</v>
      </c>
      <c r="B222" s="20"/>
      <c r="C222" s="32">
        <f>C173</f>
        <v>0</v>
      </c>
      <c r="D222" s="29"/>
    </row>
    <row r="223" spans="1:4" ht="15" customHeight="1">
      <c r="A223" s="25" t="s">
        <v>36</v>
      </c>
      <c r="B223" s="25"/>
      <c r="C223" s="31">
        <f>SUM(C221:C222)</f>
        <v>0</v>
      </c>
      <c r="D223" s="29"/>
    </row>
    <row r="224" spans="1:4" ht="15" customHeight="1">
      <c r="A224" s="20" t="s">
        <v>37</v>
      </c>
      <c r="B224" s="20"/>
      <c r="C224" s="29"/>
      <c r="D224" s="30">
        <v>0</v>
      </c>
    </row>
    <row r="225" spans="1:4" ht="15" customHeight="1">
      <c r="A225" s="20" t="s">
        <v>35</v>
      </c>
      <c r="B225" s="20"/>
      <c r="C225" s="33"/>
      <c r="D225" s="34">
        <f>D176</f>
        <v>0</v>
      </c>
    </row>
    <row r="226" spans="1:4" ht="15" customHeight="1">
      <c r="A226" s="25" t="s">
        <v>39</v>
      </c>
      <c r="B226" s="25"/>
      <c r="C226" s="29"/>
      <c r="D226" s="35">
        <f>SUM(D224:D225)</f>
        <v>0</v>
      </c>
    </row>
    <row r="227" spans="1:4" ht="15" customHeight="1">
      <c r="A227" s="20" t="s">
        <v>28</v>
      </c>
      <c r="B227" s="20"/>
      <c r="C227" s="29"/>
      <c r="D227" s="34">
        <f>SUM(C222-D225)</f>
        <v>0</v>
      </c>
    </row>
    <row r="228" spans="1:4" ht="15" customHeight="1">
      <c r="A228" s="59" t="s">
        <v>38</v>
      </c>
      <c r="B228" s="60"/>
      <c r="C228" s="29"/>
      <c r="D228" s="34">
        <f>SUM(C221-D224)</f>
        <v>0</v>
      </c>
    </row>
    <row r="229" spans="1:4" ht="15" customHeight="1">
      <c r="A229" s="25" t="s">
        <v>40</v>
      </c>
      <c r="B229" s="25"/>
      <c r="C229" s="33"/>
      <c r="D229" s="35">
        <f>SUM(D227:D228)</f>
        <v>0</v>
      </c>
    </row>
    <row r="230" spans="1:4" ht="15" customHeight="1">
      <c r="A230" s="20" t="s">
        <v>41</v>
      </c>
      <c r="B230" s="20"/>
      <c r="C230" s="29"/>
      <c r="D230" s="34">
        <f>D182</f>
        <v>0</v>
      </c>
    </row>
    <row r="231" spans="1:4" ht="15" customHeight="1">
      <c r="A231" s="20" t="s">
        <v>45</v>
      </c>
      <c r="B231" s="20"/>
      <c r="C231" s="29"/>
      <c r="D231" s="30">
        <v>0</v>
      </c>
    </row>
    <row r="232" spans="1:4" ht="15" customHeight="1">
      <c r="A232" s="25" t="s">
        <v>44</v>
      </c>
      <c r="B232" s="25"/>
      <c r="C232" s="29"/>
      <c r="D232" s="35">
        <f>SUM(D230:D231)</f>
        <v>0</v>
      </c>
    </row>
    <row r="233" spans="1:4" ht="15" customHeight="1">
      <c r="A233" s="7" t="s">
        <v>43</v>
      </c>
      <c r="B233" s="7"/>
      <c r="C233" s="29"/>
      <c r="D233" s="31">
        <f>SUM(D229-D232)</f>
        <v>0</v>
      </c>
    </row>
    <row r="234" spans="1:4" ht="15" customHeight="1">
      <c r="A234" s="41"/>
      <c r="B234" s="41"/>
      <c r="C234" s="18"/>
      <c r="D234" s="42"/>
    </row>
    <row r="235" spans="1:4" ht="15" customHeight="1">
      <c r="A235" s="5" t="s">
        <v>107</v>
      </c>
      <c r="B235" s="5"/>
      <c r="C235" s="10">
        <f>SUM(C221*0.05)</f>
        <v>0</v>
      </c>
      <c r="D235" s="5"/>
    </row>
    <row r="236" spans="1:4" ht="15" customHeight="1">
      <c r="A236" s="5" t="s">
        <v>15</v>
      </c>
      <c r="B236" s="5"/>
      <c r="C236" s="36" t="e">
        <f>SUM(D224/(C221*0.01))</f>
        <v>#DIV/0!</v>
      </c>
      <c r="D236" s="5" t="s">
        <v>16</v>
      </c>
    </row>
    <row r="237" spans="1:4" ht="15" customHeight="1">
      <c r="A237" s="5" t="s">
        <v>108</v>
      </c>
      <c r="B237" s="5"/>
      <c r="C237" s="10">
        <f>SUM(C223*0.05)</f>
        <v>0</v>
      </c>
      <c r="D237" s="5"/>
    </row>
    <row r="238" spans="1:4" ht="15" customHeight="1">
      <c r="A238" s="7" t="s">
        <v>15</v>
      </c>
      <c r="B238" s="5"/>
      <c r="C238" s="36" t="e">
        <f>SUM(D226/(C223*0.01))</f>
        <v>#DIV/0!</v>
      </c>
      <c r="D238" s="7" t="s">
        <v>16</v>
      </c>
    </row>
    <row r="239" spans="1:4" ht="15" customHeight="1">
      <c r="A239" s="4"/>
      <c r="B239" s="4"/>
      <c r="C239" s="4"/>
      <c r="D239" s="4"/>
    </row>
    <row r="240" spans="1:4" ht="15" customHeight="1">
      <c r="A240" s="16"/>
      <c r="B240" s="16"/>
      <c r="C240" s="17"/>
      <c r="D240" s="18"/>
    </row>
    <row r="241" spans="1:4" ht="15" customHeight="1">
      <c r="A241" s="16"/>
      <c r="B241" s="16"/>
      <c r="C241" s="17"/>
      <c r="D241" s="18"/>
    </row>
    <row r="242" spans="1:4" ht="15" customHeight="1">
      <c r="A242" s="16"/>
      <c r="B242" s="16"/>
      <c r="C242" s="17"/>
      <c r="D242" s="18"/>
    </row>
    <row r="243" spans="1:4" ht="15" customHeight="1">
      <c r="A243" s="16"/>
      <c r="B243" s="16"/>
      <c r="C243" s="17"/>
      <c r="D243" s="18"/>
    </row>
    <row r="244" spans="1:4" ht="15" customHeight="1">
      <c r="A244" s="16"/>
      <c r="B244" s="16"/>
      <c r="C244" s="17"/>
      <c r="D244" s="18"/>
    </row>
    <row r="245" spans="1:4" ht="15" customHeight="1">
      <c r="A245" s="16"/>
      <c r="B245" s="16"/>
      <c r="C245" s="17"/>
      <c r="D245" s="18"/>
    </row>
    <row r="246" spans="1:4" ht="15" customHeight="1">
      <c r="A246" s="16"/>
      <c r="B246" s="16"/>
      <c r="C246" s="17"/>
      <c r="D246" s="18"/>
    </row>
    <row r="247" spans="1:4" ht="15" customHeight="1">
      <c r="A247" s="53"/>
      <c r="B247" s="53"/>
      <c r="C247" s="17"/>
      <c r="D247" s="18"/>
    </row>
    <row r="248" spans="1:4" ht="15" customHeight="1">
      <c r="A248" s="49" t="s">
        <v>17</v>
      </c>
      <c r="B248" s="16"/>
      <c r="C248" s="17"/>
      <c r="D248" s="18"/>
    </row>
    <row r="249" spans="1:4" ht="15" customHeight="1">
      <c r="A249" s="49" t="s">
        <v>109</v>
      </c>
      <c r="B249" s="16"/>
      <c r="C249" s="17"/>
      <c r="D249" s="18"/>
    </row>
    <row r="250" spans="1:4" ht="30" customHeight="1">
      <c r="A250" s="65" t="s">
        <v>18</v>
      </c>
      <c r="B250" s="65"/>
      <c r="C250" s="65"/>
      <c r="D250" s="65"/>
    </row>
    <row r="251" spans="1:4" ht="15" customHeight="1">
      <c r="A251" s="38"/>
      <c r="B251" s="38"/>
      <c r="C251" s="38"/>
      <c r="D251" s="38"/>
    </row>
    <row r="252" spans="1:4" ht="15" customHeight="1">
      <c r="A252" s="38"/>
      <c r="B252" s="38"/>
      <c r="C252" s="38"/>
      <c r="D252" s="48" t="s">
        <v>46</v>
      </c>
    </row>
    <row r="253" spans="1:4" ht="15" customHeight="1">
      <c r="A253" s="1"/>
      <c r="B253" s="1"/>
      <c r="C253" s="1"/>
      <c r="D253" s="2"/>
    </row>
    <row r="254" spans="1:4" ht="15" customHeight="1">
      <c r="A254" s="3" t="s">
        <v>1</v>
      </c>
      <c r="B254" s="66">
        <f>B5</f>
        <v>0</v>
      </c>
      <c r="C254" s="66"/>
      <c r="D254" s="66"/>
    </row>
    <row r="255" spans="1:4" ht="15" customHeight="1">
      <c r="A255" s="3" t="s">
        <v>104</v>
      </c>
      <c r="B255" s="66">
        <f>B6</f>
        <v>0</v>
      </c>
      <c r="C255" s="66"/>
      <c r="D255" s="66"/>
    </row>
    <row r="256" spans="1:4" ht="15" customHeight="1">
      <c r="A256" s="16"/>
      <c r="B256" s="16"/>
      <c r="C256" s="17"/>
      <c r="D256" s="18"/>
    </row>
    <row r="257" spans="1:4" ht="15" customHeight="1">
      <c r="A257" s="43" t="s">
        <v>106</v>
      </c>
      <c r="B257" s="16"/>
      <c r="C257" s="47" t="s">
        <v>105</v>
      </c>
      <c r="D257" s="51"/>
    </row>
    <row r="258" spans="1:4" ht="15" customHeight="1">
      <c r="A258" s="16"/>
      <c r="B258" s="16"/>
      <c r="C258" s="47" t="s">
        <v>2</v>
      </c>
      <c r="D258" s="51"/>
    </row>
    <row r="259" spans="1:4" ht="15" customHeight="1">
      <c r="A259" s="16"/>
      <c r="B259" s="16"/>
      <c r="C259" s="17"/>
      <c r="D259" s="18"/>
    </row>
    <row r="260" spans="1:4" ht="15" customHeight="1">
      <c r="A260" s="61"/>
      <c r="B260" s="62"/>
      <c r="C260" s="19" t="s">
        <v>0</v>
      </c>
      <c r="D260" s="19" t="s">
        <v>3</v>
      </c>
    </row>
    <row r="261" spans="1:4" ht="15" customHeight="1">
      <c r="A261" s="57" t="s">
        <v>7</v>
      </c>
      <c r="B261" s="58"/>
      <c r="C261" s="30">
        <v>0</v>
      </c>
      <c r="D261" s="29"/>
    </row>
    <row r="262" spans="1:4" ht="15" customHeight="1">
      <c r="A262" s="57" t="s">
        <v>4</v>
      </c>
      <c r="B262" s="58"/>
      <c r="C262" s="30">
        <v>0</v>
      </c>
      <c r="D262" s="29"/>
    </row>
    <row r="263" spans="1:4" ht="15" customHeight="1">
      <c r="A263" s="57" t="s">
        <v>5</v>
      </c>
      <c r="B263" s="58"/>
      <c r="C263" s="30">
        <v>0</v>
      </c>
      <c r="D263" s="29"/>
    </row>
    <row r="264" spans="1:4" ht="15" customHeight="1">
      <c r="A264" s="57" t="s">
        <v>6</v>
      </c>
      <c r="B264" s="58"/>
      <c r="C264" s="30">
        <v>0</v>
      </c>
      <c r="D264" s="29"/>
    </row>
    <row r="265" spans="1:4" ht="15" customHeight="1">
      <c r="A265" s="57" t="s">
        <v>8</v>
      </c>
      <c r="B265" s="58"/>
      <c r="C265" s="30">
        <v>0</v>
      </c>
      <c r="D265" s="29"/>
    </row>
    <row r="266" spans="1:4" ht="15" customHeight="1">
      <c r="A266" s="57" t="s">
        <v>9</v>
      </c>
      <c r="B266" s="58"/>
      <c r="C266" s="30">
        <v>0</v>
      </c>
      <c r="D266" s="29"/>
    </row>
    <row r="267" spans="1:4" ht="15" customHeight="1">
      <c r="A267" s="57" t="s">
        <v>103</v>
      </c>
      <c r="B267" s="58"/>
      <c r="C267" s="30">
        <v>0</v>
      </c>
      <c r="D267" s="29"/>
    </row>
    <row r="268" spans="1:4" ht="15" customHeight="1">
      <c r="A268" s="29" t="s">
        <v>76</v>
      </c>
      <c r="B268" s="29"/>
      <c r="C268" s="30">
        <v>0</v>
      </c>
      <c r="D268" s="29"/>
    </row>
    <row r="269" spans="1:4" ht="15" customHeight="1">
      <c r="A269" s="57" t="s">
        <v>10</v>
      </c>
      <c r="B269" s="58"/>
      <c r="C269" s="30">
        <v>0</v>
      </c>
      <c r="D269" s="29"/>
    </row>
    <row r="270" spans="1:4" ht="15" customHeight="1">
      <c r="A270" s="5" t="s">
        <v>47</v>
      </c>
      <c r="B270" s="5"/>
      <c r="C270" s="9">
        <f>SUM(C261:C269)</f>
        <v>0</v>
      </c>
      <c r="D270" s="10"/>
    </row>
    <row r="271" spans="1:4" ht="15" customHeight="1">
      <c r="A271" s="5" t="s">
        <v>48</v>
      </c>
      <c r="B271" s="5"/>
      <c r="C271" s="10">
        <f>C223</f>
        <v>0</v>
      </c>
      <c r="D271" s="10"/>
    </row>
    <row r="272" spans="1:4" ht="15" customHeight="1">
      <c r="A272" s="7" t="s">
        <v>49</v>
      </c>
      <c r="B272" s="7"/>
      <c r="C272" s="9">
        <f>SUM(C270:C271)</f>
        <v>0</v>
      </c>
      <c r="D272" s="10"/>
    </row>
    <row r="273" spans="1:4" ht="15" customHeight="1">
      <c r="A273" s="5" t="s">
        <v>50</v>
      </c>
      <c r="B273" s="5"/>
      <c r="C273" s="10"/>
      <c r="D273" s="8">
        <v>0</v>
      </c>
    </row>
    <row r="274" spans="1:4" ht="15" customHeight="1">
      <c r="A274" s="5" t="s">
        <v>51</v>
      </c>
      <c r="B274" s="5"/>
      <c r="C274" s="10"/>
      <c r="D274" s="11">
        <f>D226</f>
        <v>0</v>
      </c>
    </row>
    <row r="275" spans="1:4" ht="15" customHeight="1">
      <c r="A275" s="7" t="s">
        <v>52</v>
      </c>
      <c r="B275" s="7"/>
      <c r="C275" s="10"/>
      <c r="D275" s="12">
        <f>SUM(D273:D274)</f>
        <v>0</v>
      </c>
    </row>
    <row r="276" spans="1:4" ht="15" customHeight="1">
      <c r="A276" s="5" t="s">
        <v>53</v>
      </c>
      <c r="B276" s="5"/>
      <c r="C276" s="10"/>
      <c r="D276" s="12">
        <f>SUM(C270-D273)</f>
        <v>0</v>
      </c>
    </row>
    <row r="277" spans="1:4" ht="15" customHeight="1">
      <c r="A277" s="14" t="s">
        <v>54</v>
      </c>
      <c r="B277" s="14"/>
      <c r="C277" s="10"/>
      <c r="D277" s="11">
        <f>D229</f>
        <v>0</v>
      </c>
    </row>
    <row r="278" spans="1:4" ht="15" customHeight="1">
      <c r="A278" s="13" t="s">
        <v>55</v>
      </c>
      <c r="B278" s="13"/>
      <c r="C278" s="10"/>
      <c r="D278" s="12">
        <f>SUM(D276,D277)</f>
        <v>0</v>
      </c>
    </row>
    <row r="279" spans="1:4" ht="15" customHeight="1">
      <c r="A279" s="5" t="s">
        <v>56</v>
      </c>
      <c r="B279" s="5"/>
      <c r="C279" s="10"/>
      <c r="D279" s="15">
        <v>0</v>
      </c>
    </row>
    <row r="280" spans="1:4" ht="15" customHeight="1">
      <c r="A280" s="5" t="s">
        <v>57</v>
      </c>
      <c r="B280" s="5"/>
      <c r="C280" s="10"/>
      <c r="D280" s="11">
        <f>D232</f>
        <v>0</v>
      </c>
    </row>
    <row r="281" spans="1:4" ht="15" customHeight="1">
      <c r="A281" s="7" t="s">
        <v>112</v>
      </c>
      <c r="B281" s="7"/>
      <c r="C281" s="9"/>
      <c r="D281" s="12">
        <f>SUM(D279:D280)</f>
        <v>0</v>
      </c>
    </row>
    <row r="282" spans="1:4" ht="15" customHeight="1">
      <c r="A282" s="7" t="s">
        <v>13</v>
      </c>
      <c r="B282" s="7"/>
      <c r="C282" s="9"/>
      <c r="D282" s="9">
        <f>SUM(D278-D281)</f>
        <v>0</v>
      </c>
    </row>
    <row r="283" spans="1:4" ht="15" customHeight="1">
      <c r="A283" s="41"/>
      <c r="B283" s="41"/>
      <c r="C283" s="42"/>
      <c r="D283" s="42"/>
    </row>
    <row r="284" spans="1:4" ht="15" customHeight="1">
      <c r="A284" s="5" t="s">
        <v>107</v>
      </c>
      <c r="B284" s="5"/>
      <c r="C284" s="10">
        <f>SUM(C270*0.05)</f>
        <v>0</v>
      </c>
      <c r="D284" s="5"/>
    </row>
    <row r="285" spans="1:4" ht="15" customHeight="1">
      <c r="A285" s="5" t="s">
        <v>15</v>
      </c>
      <c r="B285" s="5"/>
      <c r="C285" s="36" t="e">
        <f>SUM(D273/(C270*0.01))</f>
        <v>#DIV/0!</v>
      </c>
      <c r="D285" s="5" t="s">
        <v>16</v>
      </c>
    </row>
    <row r="286" spans="1:4" ht="15" customHeight="1">
      <c r="A286" s="5" t="s">
        <v>108</v>
      </c>
      <c r="B286" s="5"/>
      <c r="C286" s="10">
        <f>SUM(C272*0.05)</f>
        <v>0</v>
      </c>
      <c r="D286" s="5"/>
    </row>
    <row r="287" spans="1:4" ht="15" customHeight="1">
      <c r="A287" s="7" t="s">
        <v>15</v>
      </c>
      <c r="B287" s="5"/>
      <c r="C287" s="36" t="e">
        <f>SUM(D275/(C272*0.01))</f>
        <v>#DIV/0!</v>
      </c>
      <c r="D287" s="7" t="s">
        <v>16</v>
      </c>
    </row>
    <row r="288" spans="1:4" ht="14.25">
      <c r="A288" s="16"/>
      <c r="B288" s="16"/>
      <c r="C288" s="17"/>
      <c r="D288" s="18"/>
    </row>
    <row r="289" spans="1:4" ht="14.25">
      <c r="A289" s="16"/>
      <c r="B289" s="16"/>
      <c r="C289" s="17"/>
      <c r="D289" s="18"/>
    </row>
    <row r="290" spans="1:4" ht="14.25">
      <c r="A290" s="16"/>
      <c r="B290" s="16"/>
      <c r="C290" s="17"/>
      <c r="D290" s="18"/>
    </row>
    <row r="291" spans="1:4" ht="14.25">
      <c r="A291" s="16"/>
      <c r="B291" s="16"/>
      <c r="C291" s="17"/>
      <c r="D291" s="18"/>
    </row>
    <row r="292" spans="1:4" ht="14.25">
      <c r="A292" s="16"/>
      <c r="B292" s="16"/>
      <c r="C292" s="17"/>
      <c r="D292" s="18"/>
    </row>
    <row r="293" spans="1:4" ht="14.25">
      <c r="A293" s="16"/>
      <c r="B293" s="16"/>
      <c r="C293" s="17"/>
      <c r="D293" s="18"/>
    </row>
    <row r="294" spans="1:4" ht="14.25">
      <c r="A294" s="16"/>
      <c r="B294" s="16"/>
      <c r="C294" s="17"/>
      <c r="D294" s="18"/>
    </row>
    <row r="295" spans="1:4" ht="14.25">
      <c r="A295" s="16"/>
      <c r="B295" s="16"/>
      <c r="C295" s="17"/>
      <c r="D295" s="18"/>
    </row>
    <row r="296" spans="1:4" ht="14.25">
      <c r="A296" s="16"/>
      <c r="B296" s="16"/>
      <c r="C296" s="17"/>
      <c r="D296" s="18"/>
    </row>
    <row r="297" spans="1:4" ht="14.25">
      <c r="A297" s="53"/>
      <c r="B297" s="53"/>
      <c r="C297" s="17"/>
      <c r="D297" s="18"/>
    </row>
    <row r="298" spans="1:4" ht="14.25">
      <c r="A298" s="49" t="s">
        <v>17</v>
      </c>
      <c r="B298" s="16"/>
      <c r="C298" s="17"/>
      <c r="D298" s="18"/>
    </row>
    <row r="299" spans="1:4" ht="14.25">
      <c r="A299" s="49" t="s">
        <v>109</v>
      </c>
      <c r="B299" s="16"/>
      <c r="C299" s="17"/>
      <c r="D299" s="18"/>
    </row>
    <row r="300" spans="1:4" ht="30" customHeight="1">
      <c r="A300" s="65" t="s">
        <v>18</v>
      </c>
      <c r="B300" s="65"/>
      <c r="C300" s="65"/>
      <c r="D300" s="65"/>
    </row>
    <row r="301" spans="1:4" ht="15" customHeight="1">
      <c r="A301" s="38"/>
      <c r="B301" s="38"/>
      <c r="C301" s="38"/>
      <c r="D301" s="38"/>
    </row>
    <row r="302" spans="1:4" ht="15" customHeight="1">
      <c r="A302" s="38"/>
      <c r="B302" s="38"/>
      <c r="C302" s="38"/>
      <c r="D302" s="48" t="s">
        <v>59</v>
      </c>
    </row>
    <row r="303" spans="1:4" ht="15" customHeight="1">
      <c r="A303" s="1"/>
      <c r="B303" s="1"/>
      <c r="C303" s="1"/>
      <c r="D303" s="2"/>
    </row>
    <row r="304" spans="1:4" ht="15" customHeight="1">
      <c r="A304" s="3" t="s">
        <v>1</v>
      </c>
      <c r="B304" s="69">
        <f>B254</f>
        <v>0</v>
      </c>
      <c r="C304" s="69"/>
      <c r="D304" s="69"/>
    </row>
    <row r="305" spans="1:4" ht="15" customHeight="1">
      <c r="A305" s="3" t="s">
        <v>104</v>
      </c>
      <c r="B305" s="69">
        <f>B255</f>
        <v>0</v>
      </c>
      <c r="C305" s="69"/>
      <c r="D305" s="69"/>
    </row>
    <row r="306" spans="1:4" ht="15" customHeight="1">
      <c r="A306" s="16"/>
      <c r="B306" s="16"/>
      <c r="C306" s="17"/>
      <c r="D306" s="18"/>
    </row>
    <row r="307" spans="1:4" ht="15" customHeight="1">
      <c r="A307" s="43" t="s">
        <v>106</v>
      </c>
      <c r="B307" s="16"/>
      <c r="C307" s="47" t="s">
        <v>105</v>
      </c>
      <c r="D307" s="51"/>
    </row>
    <row r="308" spans="1:4" ht="15" customHeight="1">
      <c r="A308" s="16"/>
      <c r="B308" s="16"/>
      <c r="C308" s="47" t="s">
        <v>2</v>
      </c>
      <c r="D308" s="51"/>
    </row>
    <row r="309" spans="1:4" ht="15" customHeight="1">
      <c r="A309" s="16"/>
      <c r="B309" s="16"/>
      <c r="C309" s="17"/>
      <c r="D309" s="18"/>
    </row>
    <row r="310" spans="1:4" ht="15" customHeight="1">
      <c r="A310" s="61"/>
      <c r="B310" s="62"/>
      <c r="C310" s="19" t="s">
        <v>0</v>
      </c>
      <c r="D310" s="19" t="s">
        <v>3</v>
      </c>
    </row>
    <row r="311" spans="1:4" ht="15" customHeight="1">
      <c r="A311" s="57" t="s">
        <v>7</v>
      </c>
      <c r="B311" s="58"/>
      <c r="C311" s="30">
        <v>0</v>
      </c>
      <c r="D311" s="29"/>
    </row>
    <row r="312" spans="1:4" ht="15" customHeight="1">
      <c r="A312" s="57" t="s">
        <v>4</v>
      </c>
      <c r="B312" s="58"/>
      <c r="C312" s="30">
        <v>0</v>
      </c>
      <c r="D312" s="29"/>
    </row>
    <row r="313" spans="1:4" ht="15" customHeight="1">
      <c r="A313" s="57" t="s">
        <v>5</v>
      </c>
      <c r="B313" s="58"/>
      <c r="C313" s="30">
        <v>0</v>
      </c>
      <c r="D313" s="29"/>
    </row>
    <row r="314" spans="1:4" ht="15" customHeight="1">
      <c r="A314" s="57" t="s">
        <v>6</v>
      </c>
      <c r="B314" s="58"/>
      <c r="C314" s="30">
        <v>0</v>
      </c>
      <c r="D314" s="29"/>
    </row>
    <row r="315" spans="1:4" ht="15" customHeight="1">
      <c r="A315" s="57" t="s">
        <v>8</v>
      </c>
      <c r="B315" s="58"/>
      <c r="C315" s="30">
        <v>0</v>
      </c>
      <c r="D315" s="29"/>
    </row>
    <row r="316" spans="1:4" ht="15" customHeight="1">
      <c r="A316" s="57" t="s">
        <v>9</v>
      </c>
      <c r="B316" s="58"/>
      <c r="C316" s="30">
        <v>0</v>
      </c>
      <c r="D316" s="29"/>
    </row>
    <row r="317" spans="1:4" ht="15" customHeight="1">
      <c r="A317" s="57" t="s">
        <v>103</v>
      </c>
      <c r="B317" s="58"/>
      <c r="C317" s="30">
        <v>0</v>
      </c>
      <c r="D317" s="29"/>
    </row>
    <row r="318" spans="1:4" ht="15" customHeight="1">
      <c r="A318" s="29" t="s">
        <v>76</v>
      </c>
      <c r="B318" s="29"/>
      <c r="C318" s="30">
        <v>0</v>
      </c>
      <c r="D318" s="29"/>
    </row>
    <row r="319" spans="1:4" ht="15" customHeight="1">
      <c r="A319" s="57" t="s">
        <v>10</v>
      </c>
      <c r="B319" s="58"/>
      <c r="C319" s="30">
        <v>0</v>
      </c>
      <c r="D319" s="29"/>
    </row>
    <row r="320" spans="1:4" ht="15" customHeight="1">
      <c r="A320" s="20" t="s">
        <v>60</v>
      </c>
      <c r="B320" s="20"/>
      <c r="C320" s="23">
        <f>SUM(C311:C319)</f>
        <v>0</v>
      </c>
      <c r="D320" s="22"/>
    </row>
    <row r="321" spans="1:4" ht="15" customHeight="1">
      <c r="A321" s="20" t="s">
        <v>61</v>
      </c>
      <c r="B321" s="20"/>
      <c r="C321" s="24">
        <f>C223</f>
        <v>0</v>
      </c>
      <c r="D321" s="22"/>
    </row>
    <row r="322" spans="1:4" ht="15" customHeight="1">
      <c r="A322" s="25" t="s">
        <v>62</v>
      </c>
      <c r="B322" s="25"/>
      <c r="C322" s="23">
        <f>SUM(C320:C321)</f>
        <v>0</v>
      </c>
      <c r="D322" s="22"/>
    </row>
    <row r="323" spans="1:4" ht="15" customHeight="1">
      <c r="A323" s="20" t="s">
        <v>63</v>
      </c>
      <c r="B323" s="20"/>
      <c r="C323" s="22"/>
      <c r="D323" s="21">
        <v>0</v>
      </c>
    </row>
    <row r="324" spans="1:4" ht="15" customHeight="1">
      <c r="A324" s="20" t="s">
        <v>64</v>
      </c>
      <c r="B324" s="20"/>
      <c r="C324" s="26"/>
      <c r="D324" s="28">
        <f>D275</f>
        <v>0</v>
      </c>
    </row>
    <row r="325" spans="1:4" ht="15" customHeight="1">
      <c r="A325" s="25" t="s">
        <v>65</v>
      </c>
      <c r="B325" s="25"/>
      <c r="C325" s="22"/>
      <c r="D325" s="27">
        <f>SUM(D323:D324)</f>
        <v>0</v>
      </c>
    </row>
    <row r="326" spans="1:4" ht="15" customHeight="1">
      <c r="A326" s="20" t="s">
        <v>55</v>
      </c>
      <c r="B326" s="20"/>
      <c r="C326" s="22"/>
      <c r="D326" s="28">
        <f>SUM(C321-D324)</f>
        <v>0</v>
      </c>
    </row>
    <row r="327" spans="1:4" ht="15" customHeight="1">
      <c r="A327" s="20" t="s">
        <v>66</v>
      </c>
      <c r="B327" s="20"/>
      <c r="C327" s="22"/>
      <c r="D327" s="24">
        <f>SUM(C320-D323)</f>
        <v>0</v>
      </c>
    </row>
    <row r="328" spans="1:4" ht="15" customHeight="1">
      <c r="A328" s="25" t="s">
        <v>67</v>
      </c>
      <c r="B328" s="25"/>
      <c r="C328" s="26"/>
      <c r="D328" s="27">
        <f>SUM(D326:D327)</f>
        <v>0</v>
      </c>
    </row>
    <row r="329" spans="1:4" ht="15" customHeight="1">
      <c r="A329" s="20" t="s">
        <v>68</v>
      </c>
      <c r="B329" s="20"/>
      <c r="C329" s="22"/>
      <c r="D329" s="28">
        <f>D281</f>
        <v>0</v>
      </c>
    </row>
    <row r="330" spans="1:4" ht="15" customHeight="1">
      <c r="A330" s="20" t="s">
        <v>69</v>
      </c>
      <c r="B330" s="20"/>
      <c r="C330" s="22"/>
      <c r="D330" s="21">
        <v>0</v>
      </c>
    </row>
    <row r="331" spans="1:4" ht="15" customHeight="1">
      <c r="A331" s="25" t="s">
        <v>70</v>
      </c>
      <c r="B331" s="25"/>
      <c r="C331" s="22"/>
      <c r="D331" s="27">
        <f>SUM(D329:D330)</f>
        <v>0</v>
      </c>
    </row>
    <row r="332" spans="1:4" ht="15" customHeight="1">
      <c r="A332" s="25" t="s">
        <v>71</v>
      </c>
      <c r="B332" s="25"/>
      <c r="C332" s="22"/>
      <c r="D332" s="23">
        <f>SUM(D328-D331)</f>
        <v>0</v>
      </c>
    </row>
    <row r="333" spans="1:4" ht="15" customHeight="1">
      <c r="A333" s="4"/>
      <c r="B333" s="4"/>
      <c r="C333" s="4"/>
      <c r="D333" s="4"/>
    </row>
    <row r="334" spans="1:4" ht="15" customHeight="1">
      <c r="A334" s="5" t="s">
        <v>107</v>
      </c>
      <c r="B334" s="5"/>
      <c r="C334" s="10">
        <f>SUM(C320*0.05)</f>
        <v>0</v>
      </c>
      <c r="D334" s="5"/>
    </row>
    <row r="335" spans="1:4" ht="15" customHeight="1">
      <c r="A335" s="5" t="s">
        <v>15</v>
      </c>
      <c r="B335" s="5"/>
      <c r="C335" s="36" t="e">
        <f>SUM(D323/(C320*0.01))</f>
        <v>#DIV/0!</v>
      </c>
      <c r="D335" s="5" t="s">
        <v>16</v>
      </c>
    </row>
    <row r="336" spans="1:4" ht="15" customHeight="1">
      <c r="A336" s="5" t="s">
        <v>108</v>
      </c>
      <c r="B336" s="5"/>
      <c r="C336" s="10">
        <f>SUM(C322*0.05)</f>
        <v>0</v>
      </c>
      <c r="D336" s="5"/>
    </row>
    <row r="337" spans="1:4" ht="15" customHeight="1">
      <c r="A337" s="7" t="s">
        <v>15</v>
      </c>
      <c r="B337" s="5"/>
      <c r="C337" s="36" t="e">
        <f>SUM(D325/(C322*0.01))</f>
        <v>#DIV/0!</v>
      </c>
      <c r="D337" s="7" t="s">
        <v>16</v>
      </c>
    </row>
    <row r="338" spans="1:4" ht="14.25">
      <c r="A338" s="16"/>
      <c r="B338" s="16"/>
      <c r="C338" s="17"/>
      <c r="D338" s="18"/>
    </row>
    <row r="339" spans="1:4" ht="14.25">
      <c r="A339" s="16"/>
      <c r="B339" s="16"/>
      <c r="C339" s="17"/>
      <c r="D339" s="18"/>
    </row>
    <row r="340" spans="1:4" ht="14.25">
      <c r="A340" s="16"/>
      <c r="B340" s="16"/>
      <c r="C340" s="17"/>
      <c r="D340" s="18"/>
    </row>
    <row r="341" spans="1:4" ht="14.25">
      <c r="A341" s="16"/>
      <c r="B341" s="16"/>
      <c r="C341" s="17"/>
      <c r="D341" s="18"/>
    </row>
    <row r="342" spans="1:4" ht="14.25">
      <c r="A342" s="16"/>
      <c r="B342" s="16"/>
      <c r="C342" s="17"/>
      <c r="D342" s="18"/>
    </row>
    <row r="343" spans="1:4" ht="14.25">
      <c r="A343" s="16"/>
      <c r="B343" s="16"/>
      <c r="C343" s="17"/>
      <c r="D343" s="18"/>
    </row>
    <row r="344" spans="1:4" ht="14.25">
      <c r="A344" s="16"/>
      <c r="B344" s="16"/>
      <c r="C344" s="17"/>
      <c r="D344" s="18"/>
    </row>
    <row r="345" spans="1:4" ht="14.25">
      <c r="A345" s="16"/>
      <c r="B345" s="16"/>
      <c r="C345" s="17"/>
      <c r="D345" s="18"/>
    </row>
    <row r="346" spans="1:4" ht="14.25">
      <c r="A346" s="16"/>
      <c r="B346" s="16"/>
      <c r="C346" s="17"/>
      <c r="D346" s="18"/>
    </row>
    <row r="347" spans="1:4" ht="14.25">
      <c r="A347" s="16"/>
      <c r="B347" s="16"/>
      <c r="C347" s="17"/>
      <c r="D347" s="18"/>
    </row>
    <row r="348" spans="1:4" ht="14.25">
      <c r="A348" s="53"/>
      <c r="B348" s="53"/>
      <c r="C348" s="17"/>
      <c r="D348" s="18"/>
    </row>
    <row r="349" spans="1:4" ht="14.25">
      <c r="A349" s="49" t="s">
        <v>17</v>
      </c>
      <c r="B349" s="16"/>
      <c r="C349" s="17"/>
      <c r="D349" s="18"/>
    </row>
    <row r="350" spans="1:4" ht="14.25">
      <c r="A350" s="49" t="s">
        <v>109</v>
      </c>
      <c r="B350" s="16"/>
      <c r="C350" s="17"/>
      <c r="D350" s="18"/>
    </row>
    <row r="351" spans="1:4" ht="30" customHeight="1">
      <c r="A351" s="65" t="s">
        <v>18</v>
      </c>
      <c r="B351" s="65"/>
      <c r="C351" s="65"/>
      <c r="D351" s="65"/>
    </row>
    <row r="352" spans="1:4" ht="15" customHeight="1">
      <c r="A352" s="38"/>
      <c r="B352" s="38"/>
      <c r="C352" s="38"/>
      <c r="D352" s="38"/>
    </row>
    <row r="353" spans="1:4" ht="15" customHeight="1">
      <c r="A353" s="38"/>
      <c r="B353" s="38"/>
      <c r="C353" s="38"/>
      <c r="D353" s="48" t="s">
        <v>72</v>
      </c>
    </row>
    <row r="354" spans="1:4" ht="15" customHeight="1">
      <c r="A354" s="1"/>
      <c r="B354" s="1"/>
      <c r="C354" s="1"/>
      <c r="D354" s="2"/>
    </row>
    <row r="355" spans="1:4" ht="15" customHeight="1">
      <c r="A355" s="3" t="s">
        <v>1</v>
      </c>
      <c r="B355" s="69">
        <f>B304</f>
        <v>0</v>
      </c>
      <c r="C355" s="69"/>
      <c r="D355" s="69"/>
    </row>
    <row r="356" spans="1:4" ht="15" customHeight="1">
      <c r="A356" s="3" t="s">
        <v>104</v>
      </c>
      <c r="B356" s="69">
        <f>B305</f>
        <v>0</v>
      </c>
      <c r="C356" s="69"/>
      <c r="D356" s="69"/>
    </row>
    <row r="357" spans="1:4" ht="15" customHeight="1">
      <c r="A357" s="16"/>
      <c r="B357" s="16"/>
      <c r="C357" s="17"/>
      <c r="D357" s="18"/>
    </row>
    <row r="358" spans="1:4" ht="15" customHeight="1">
      <c r="A358" s="43" t="s">
        <v>106</v>
      </c>
      <c r="B358" s="16"/>
      <c r="C358" s="47" t="s">
        <v>105</v>
      </c>
      <c r="D358" s="51"/>
    </row>
    <row r="359" spans="1:4" ht="15" customHeight="1">
      <c r="A359" s="16"/>
      <c r="B359" s="16"/>
      <c r="C359" s="47" t="s">
        <v>2</v>
      </c>
      <c r="D359" s="51"/>
    </row>
    <row r="360" spans="1:4" ht="15" customHeight="1">
      <c r="A360" s="16"/>
      <c r="B360" s="16"/>
      <c r="C360" s="17"/>
      <c r="D360" s="18"/>
    </row>
    <row r="361" spans="1:4" ht="15" customHeight="1">
      <c r="A361" s="61"/>
      <c r="B361" s="62"/>
      <c r="C361" s="19" t="s">
        <v>0</v>
      </c>
      <c r="D361" s="19" t="s">
        <v>3</v>
      </c>
    </row>
    <row r="362" spans="1:4" ht="15" customHeight="1">
      <c r="A362" s="57" t="s">
        <v>7</v>
      </c>
      <c r="B362" s="58"/>
      <c r="C362" s="30">
        <v>0</v>
      </c>
      <c r="D362" s="29"/>
    </row>
    <row r="363" spans="1:4" ht="15" customHeight="1">
      <c r="A363" s="57" t="s">
        <v>4</v>
      </c>
      <c r="B363" s="58"/>
      <c r="C363" s="30">
        <v>0</v>
      </c>
      <c r="D363" s="29"/>
    </row>
    <row r="364" spans="1:4" ht="15" customHeight="1">
      <c r="A364" s="57" t="s">
        <v>5</v>
      </c>
      <c r="B364" s="58"/>
      <c r="C364" s="30">
        <v>0</v>
      </c>
      <c r="D364" s="29"/>
    </row>
    <row r="365" spans="1:4" ht="15" customHeight="1">
      <c r="A365" s="57" t="s">
        <v>6</v>
      </c>
      <c r="B365" s="58"/>
      <c r="C365" s="30">
        <v>0</v>
      </c>
      <c r="D365" s="29"/>
    </row>
    <row r="366" spans="1:4" ht="15" customHeight="1">
      <c r="A366" s="57" t="s">
        <v>8</v>
      </c>
      <c r="B366" s="58"/>
      <c r="C366" s="30">
        <v>0</v>
      </c>
      <c r="D366" s="29"/>
    </row>
    <row r="367" spans="1:4" ht="15" customHeight="1">
      <c r="A367" s="57" t="s">
        <v>9</v>
      </c>
      <c r="B367" s="58"/>
      <c r="C367" s="30">
        <v>0</v>
      </c>
      <c r="D367" s="29"/>
    </row>
    <row r="368" spans="1:4" ht="15" customHeight="1">
      <c r="A368" s="57" t="s">
        <v>103</v>
      </c>
      <c r="B368" s="58"/>
      <c r="C368" s="30">
        <v>0</v>
      </c>
      <c r="D368" s="29"/>
    </row>
    <row r="369" spans="1:4" ht="15" customHeight="1">
      <c r="A369" s="29" t="s">
        <v>76</v>
      </c>
      <c r="B369" s="29"/>
      <c r="C369" s="30">
        <v>0</v>
      </c>
      <c r="D369" s="29"/>
    </row>
    <row r="370" spans="1:4" ht="15" customHeight="1">
      <c r="A370" s="57" t="s">
        <v>10</v>
      </c>
      <c r="B370" s="58"/>
      <c r="C370" s="30">
        <v>0</v>
      </c>
      <c r="D370" s="29"/>
    </row>
    <row r="371" spans="1:4" ht="15" customHeight="1">
      <c r="A371" s="20" t="s">
        <v>113</v>
      </c>
      <c r="B371" s="20"/>
      <c r="C371" s="31">
        <f>SUM(C362:C370)</f>
        <v>0</v>
      </c>
      <c r="D371" s="29"/>
    </row>
    <row r="372" spans="1:4" ht="15" customHeight="1">
      <c r="A372" s="20" t="s">
        <v>114</v>
      </c>
      <c r="B372" s="20"/>
      <c r="C372" s="32">
        <f>C322</f>
        <v>0</v>
      </c>
      <c r="D372" s="29"/>
    </row>
    <row r="373" spans="1:4" ht="15" customHeight="1">
      <c r="A373" s="25" t="s">
        <v>115</v>
      </c>
      <c r="B373" s="25"/>
      <c r="C373" s="31">
        <f>SUM(C371:C372)</f>
        <v>0</v>
      </c>
      <c r="D373" s="29"/>
    </row>
    <row r="374" spans="1:4" ht="15" customHeight="1">
      <c r="A374" s="20" t="s">
        <v>116</v>
      </c>
      <c r="B374" s="20"/>
      <c r="C374" s="29"/>
      <c r="D374" s="30">
        <v>0</v>
      </c>
    </row>
    <row r="375" spans="1:4" ht="15" customHeight="1">
      <c r="A375" s="20" t="s">
        <v>117</v>
      </c>
      <c r="B375" s="20"/>
      <c r="C375" s="33"/>
      <c r="D375" s="34">
        <f>D325</f>
        <v>0</v>
      </c>
    </row>
    <row r="376" spans="1:4" ht="15" customHeight="1">
      <c r="A376" s="25" t="s">
        <v>118</v>
      </c>
      <c r="B376" s="25"/>
      <c r="C376" s="29"/>
      <c r="D376" s="35">
        <f>SUM(D374:D375)</f>
        <v>0</v>
      </c>
    </row>
    <row r="377" spans="1:4" ht="15" customHeight="1">
      <c r="A377" s="20" t="s">
        <v>67</v>
      </c>
      <c r="B377" s="20"/>
      <c r="C377" s="29"/>
      <c r="D377" s="34">
        <f>SUM(C372-D375)</f>
        <v>0</v>
      </c>
    </row>
    <row r="378" spans="1:4" ht="15" customHeight="1">
      <c r="A378" s="20" t="s">
        <v>119</v>
      </c>
      <c r="B378" s="20"/>
      <c r="C378" s="29"/>
      <c r="D378" s="34">
        <f>SUM(C371-D374)</f>
        <v>0</v>
      </c>
    </row>
    <row r="379" spans="1:4" ht="15" customHeight="1">
      <c r="A379" s="25" t="s">
        <v>120</v>
      </c>
      <c r="B379" s="25"/>
      <c r="C379" s="33"/>
      <c r="D379" s="35">
        <f>SUM(D377:D378)</f>
        <v>0</v>
      </c>
    </row>
    <row r="380" spans="1:4" ht="15" customHeight="1">
      <c r="A380" s="20" t="s">
        <v>121</v>
      </c>
      <c r="B380" s="20"/>
      <c r="C380" s="29"/>
      <c r="D380" s="34">
        <f>D331</f>
        <v>0</v>
      </c>
    </row>
    <row r="381" spans="1:4" ht="15" customHeight="1">
      <c r="A381" s="20" t="s">
        <v>122</v>
      </c>
      <c r="B381" s="20"/>
      <c r="C381" s="29"/>
      <c r="D381" s="30">
        <v>0</v>
      </c>
    </row>
    <row r="382" spans="1:4" ht="15" customHeight="1">
      <c r="A382" s="25" t="s">
        <v>123</v>
      </c>
      <c r="B382" s="25"/>
      <c r="C382" s="29"/>
      <c r="D382" s="35">
        <f>SUM(D380:D381)</f>
        <v>0</v>
      </c>
    </row>
    <row r="383" spans="1:4" ht="15" customHeight="1">
      <c r="A383" s="25" t="s">
        <v>124</v>
      </c>
      <c r="B383" s="25"/>
      <c r="C383" s="29"/>
      <c r="D383" s="31">
        <f>SUM(D379-D382)</f>
        <v>0</v>
      </c>
    </row>
    <row r="384" spans="1:4" ht="15" customHeight="1">
      <c r="A384" s="4"/>
      <c r="B384" s="4"/>
      <c r="C384" s="4"/>
      <c r="D384" s="4"/>
    </row>
    <row r="385" spans="1:4" ht="15" customHeight="1">
      <c r="A385" s="5" t="s">
        <v>107</v>
      </c>
      <c r="B385" s="5"/>
      <c r="C385" s="10">
        <f>SUM(C371*0.05)</f>
        <v>0</v>
      </c>
      <c r="D385" s="5"/>
    </row>
    <row r="386" spans="1:4" ht="15" customHeight="1">
      <c r="A386" s="5" t="s">
        <v>15</v>
      </c>
      <c r="B386" s="5"/>
      <c r="C386" s="36" t="e">
        <f>SUM(D374/(C371*0.01))</f>
        <v>#DIV/0!</v>
      </c>
      <c r="D386" s="5" t="s">
        <v>16</v>
      </c>
    </row>
    <row r="387" spans="1:4" ht="15" customHeight="1">
      <c r="A387" s="5" t="s">
        <v>108</v>
      </c>
      <c r="B387" s="5"/>
      <c r="C387" s="10">
        <f>SUM(C373*0.05)</f>
        <v>0</v>
      </c>
      <c r="D387" s="5"/>
    </row>
    <row r="388" spans="1:4" ht="15" customHeight="1">
      <c r="A388" s="7" t="s">
        <v>15</v>
      </c>
      <c r="B388" s="5"/>
      <c r="C388" s="36" t="e">
        <f>SUM(D376/(C373*0.01))</f>
        <v>#DIV/0!</v>
      </c>
      <c r="D388" s="7" t="s">
        <v>16</v>
      </c>
    </row>
    <row r="389" spans="1:4" ht="14.25">
      <c r="A389" s="4"/>
      <c r="B389" s="4"/>
      <c r="C389" s="4"/>
      <c r="D389" s="4"/>
    </row>
    <row r="390" spans="1:4" ht="14.25">
      <c r="A390" s="6"/>
      <c r="B390" s="6"/>
      <c r="C390" s="6"/>
      <c r="D390" s="6"/>
    </row>
    <row r="392" spans="1:4" ht="14.25">
      <c r="A392" s="16"/>
      <c r="B392" s="16"/>
      <c r="C392" s="17"/>
      <c r="D392" s="18"/>
    </row>
    <row r="393" spans="1:4" ht="14.25">
      <c r="A393" s="16"/>
      <c r="B393" s="16"/>
      <c r="C393" s="17"/>
      <c r="D393" s="18"/>
    </row>
    <row r="394" spans="1:4" ht="14.25">
      <c r="A394" s="16"/>
      <c r="B394" s="16"/>
      <c r="C394" s="17"/>
      <c r="D394" s="18"/>
    </row>
    <row r="395" spans="1:4" ht="14.25">
      <c r="A395" s="16"/>
      <c r="B395" s="16"/>
      <c r="C395" s="17"/>
      <c r="D395" s="18"/>
    </row>
    <row r="396" spans="1:4" ht="14.25">
      <c r="A396" s="16"/>
      <c r="B396" s="16"/>
      <c r="C396" s="17"/>
      <c r="D396" s="18"/>
    </row>
    <row r="397" spans="1:4" ht="14.25">
      <c r="A397" s="16"/>
      <c r="B397" s="16"/>
      <c r="C397" s="17"/>
      <c r="D397" s="18"/>
    </row>
    <row r="398" spans="1:4" ht="14.25">
      <c r="A398" s="16"/>
      <c r="B398" s="16"/>
      <c r="C398" s="17"/>
      <c r="D398" s="18"/>
    </row>
    <row r="399" spans="1:4" ht="14.25">
      <c r="A399" s="53"/>
      <c r="B399" s="53"/>
      <c r="C399" s="17"/>
      <c r="D399" s="18"/>
    </row>
    <row r="400" spans="1:4" ht="14.25">
      <c r="A400" s="49" t="s">
        <v>17</v>
      </c>
      <c r="B400" s="16"/>
      <c r="C400" s="17"/>
      <c r="D400" s="18"/>
    </row>
    <row r="401" spans="1:4" ht="14.25">
      <c r="A401" s="49" t="s">
        <v>109</v>
      </c>
      <c r="B401" s="16"/>
      <c r="C401" s="17"/>
      <c r="D401" s="18"/>
    </row>
    <row r="402" spans="1:4" ht="30" customHeight="1">
      <c r="A402" s="65" t="s">
        <v>18</v>
      </c>
      <c r="B402" s="65"/>
      <c r="C402" s="65"/>
      <c r="D402" s="65"/>
    </row>
    <row r="403" spans="1:4" ht="15" customHeight="1">
      <c r="A403" s="38"/>
      <c r="B403" s="38"/>
      <c r="C403" s="38"/>
      <c r="D403" s="38"/>
    </row>
    <row r="404" spans="1:4" ht="15" customHeight="1">
      <c r="A404" s="38"/>
      <c r="B404" s="38"/>
      <c r="C404" s="38"/>
      <c r="D404" s="48" t="s">
        <v>73</v>
      </c>
    </row>
    <row r="405" spans="1:4" ht="15" customHeight="1">
      <c r="A405" s="1"/>
      <c r="B405" s="1"/>
      <c r="C405" s="1"/>
      <c r="D405" s="2"/>
    </row>
    <row r="406" spans="1:4" ht="15" customHeight="1">
      <c r="A406" s="3" t="s">
        <v>1</v>
      </c>
      <c r="B406" s="69">
        <f>B355</f>
        <v>0</v>
      </c>
      <c r="C406" s="69"/>
      <c r="D406" s="69"/>
    </row>
    <row r="407" spans="1:4" ht="15" customHeight="1">
      <c r="A407" s="3" t="s">
        <v>104</v>
      </c>
      <c r="B407" s="69">
        <f>B356</f>
        <v>0</v>
      </c>
      <c r="C407" s="69"/>
      <c r="D407" s="69"/>
    </row>
    <row r="408" spans="1:4" ht="15" customHeight="1">
      <c r="A408" s="16"/>
      <c r="B408" s="16"/>
      <c r="C408" s="17"/>
      <c r="D408" s="18"/>
    </row>
    <row r="409" spans="1:4" ht="15" customHeight="1">
      <c r="A409" s="43" t="s">
        <v>106</v>
      </c>
      <c r="B409" s="16"/>
      <c r="C409" s="47" t="s">
        <v>105</v>
      </c>
      <c r="D409" s="51"/>
    </row>
    <row r="410" spans="1:4" ht="15" customHeight="1">
      <c r="A410" s="16"/>
      <c r="B410" s="16"/>
      <c r="C410" s="47" t="s">
        <v>2</v>
      </c>
      <c r="D410" s="51"/>
    </row>
    <row r="411" spans="1:4" ht="15" customHeight="1">
      <c r="A411" s="16"/>
      <c r="B411" s="16"/>
      <c r="C411" s="17"/>
      <c r="D411" s="18"/>
    </row>
    <row r="412" spans="1:4" ht="15" customHeight="1">
      <c r="A412" s="61"/>
      <c r="B412" s="62"/>
      <c r="C412" s="19" t="s">
        <v>0</v>
      </c>
      <c r="D412" s="19" t="s">
        <v>3</v>
      </c>
    </row>
    <row r="413" spans="1:4" ht="15" customHeight="1">
      <c r="A413" s="57" t="s">
        <v>7</v>
      </c>
      <c r="B413" s="58"/>
      <c r="C413" s="30">
        <v>0</v>
      </c>
      <c r="D413" s="29"/>
    </row>
    <row r="414" spans="1:4" ht="15" customHeight="1">
      <c r="A414" s="57" t="s">
        <v>4</v>
      </c>
      <c r="B414" s="58"/>
      <c r="C414" s="30">
        <v>0</v>
      </c>
      <c r="D414" s="29"/>
    </row>
    <row r="415" spans="1:4" ht="15" customHeight="1">
      <c r="A415" s="57" t="s">
        <v>5</v>
      </c>
      <c r="B415" s="58"/>
      <c r="C415" s="30">
        <v>0</v>
      </c>
      <c r="D415" s="29"/>
    </row>
    <row r="416" spans="1:4" ht="15" customHeight="1">
      <c r="A416" s="57" t="s">
        <v>6</v>
      </c>
      <c r="B416" s="58"/>
      <c r="C416" s="30">
        <v>0</v>
      </c>
      <c r="D416" s="29"/>
    </row>
    <row r="417" spans="1:4" ht="15" customHeight="1">
      <c r="A417" s="57" t="s">
        <v>8</v>
      </c>
      <c r="B417" s="58"/>
      <c r="C417" s="30">
        <v>0</v>
      </c>
      <c r="D417" s="29"/>
    </row>
    <row r="418" spans="1:4" ht="15" customHeight="1">
      <c r="A418" s="57" t="s">
        <v>9</v>
      </c>
      <c r="B418" s="58"/>
      <c r="C418" s="30">
        <v>0</v>
      </c>
      <c r="D418" s="29"/>
    </row>
    <row r="419" spans="1:4" ht="15" customHeight="1">
      <c r="A419" s="57" t="s">
        <v>103</v>
      </c>
      <c r="B419" s="58"/>
      <c r="C419" s="30">
        <v>0</v>
      </c>
      <c r="D419" s="29"/>
    </row>
    <row r="420" spans="1:4" ht="15" customHeight="1">
      <c r="A420" s="29" t="s">
        <v>76</v>
      </c>
      <c r="B420" s="29"/>
      <c r="C420" s="30">
        <v>0</v>
      </c>
      <c r="D420" s="29"/>
    </row>
    <row r="421" spans="1:4" ht="15" customHeight="1">
      <c r="A421" s="57" t="s">
        <v>10</v>
      </c>
      <c r="B421" s="58"/>
      <c r="C421" s="30">
        <v>0</v>
      </c>
      <c r="D421" s="29"/>
    </row>
    <row r="422" spans="1:4" ht="15" customHeight="1">
      <c r="A422" s="5" t="s">
        <v>125</v>
      </c>
      <c r="B422" s="5"/>
      <c r="C422" s="9">
        <f>SUM(C413:C421)</f>
        <v>0</v>
      </c>
      <c r="D422" s="10"/>
    </row>
    <row r="423" spans="1:4" ht="15" customHeight="1">
      <c r="A423" s="5" t="s">
        <v>126</v>
      </c>
      <c r="B423" s="5"/>
      <c r="C423" s="10">
        <f>C373</f>
        <v>0</v>
      </c>
      <c r="D423" s="10"/>
    </row>
    <row r="424" spans="1:4" ht="15" customHeight="1">
      <c r="A424" s="7" t="s">
        <v>127</v>
      </c>
      <c r="B424" s="7"/>
      <c r="C424" s="9">
        <f>SUM(C422:C423)</f>
        <v>0</v>
      </c>
      <c r="D424" s="10"/>
    </row>
    <row r="425" spans="1:4" ht="15" customHeight="1">
      <c r="A425" s="5" t="s">
        <v>128</v>
      </c>
      <c r="B425" s="5"/>
      <c r="C425" s="10"/>
      <c r="D425" s="8">
        <v>0</v>
      </c>
    </row>
    <row r="426" spans="1:4" ht="15" customHeight="1">
      <c r="A426" s="5" t="s">
        <v>129</v>
      </c>
      <c r="B426" s="5"/>
      <c r="C426" s="10"/>
      <c r="D426" s="11">
        <f>D376</f>
        <v>0</v>
      </c>
    </row>
    <row r="427" spans="1:4" ht="15" customHeight="1">
      <c r="A427" s="7" t="s">
        <v>130</v>
      </c>
      <c r="B427" s="7"/>
      <c r="C427" s="10"/>
      <c r="D427" s="12">
        <f>SUM(D425:D426)</f>
        <v>0</v>
      </c>
    </row>
    <row r="428" spans="1:4" ht="15" customHeight="1">
      <c r="A428" s="5" t="s">
        <v>131</v>
      </c>
      <c r="B428" s="5"/>
      <c r="C428" s="10"/>
      <c r="D428" s="11">
        <f>SUM(C422-D425)</f>
        <v>0</v>
      </c>
    </row>
    <row r="429" spans="1:4" ht="15" customHeight="1">
      <c r="A429" s="14" t="s">
        <v>132</v>
      </c>
      <c r="B429" s="14"/>
      <c r="C429" s="10"/>
      <c r="D429" s="11">
        <f>D379</f>
        <v>0</v>
      </c>
    </row>
    <row r="430" spans="1:4" ht="15" customHeight="1">
      <c r="A430" s="13" t="s">
        <v>133</v>
      </c>
      <c r="B430" s="13"/>
      <c r="C430" s="10"/>
      <c r="D430" s="12">
        <f>SUM(D428,D429)</f>
        <v>0</v>
      </c>
    </row>
    <row r="431" spans="1:4" ht="15" customHeight="1">
      <c r="A431" s="5" t="s">
        <v>134</v>
      </c>
      <c r="B431" s="5"/>
      <c r="C431" s="10"/>
      <c r="D431" s="15">
        <v>0</v>
      </c>
    </row>
    <row r="432" spans="1:4" ht="15" customHeight="1">
      <c r="A432" s="5" t="s">
        <v>135</v>
      </c>
      <c r="B432" s="5"/>
      <c r="C432" s="10"/>
      <c r="D432" s="11">
        <f>D382</f>
        <v>0</v>
      </c>
    </row>
    <row r="433" spans="1:4" ht="15" customHeight="1">
      <c r="A433" s="63" t="s">
        <v>136</v>
      </c>
      <c r="B433" s="64"/>
      <c r="C433" s="10"/>
      <c r="D433" s="11">
        <f>SUM(D431:D432)</f>
        <v>0</v>
      </c>
    </row>
    <row r="434" spans="1:4" ht="15" customHeight="1">
      <c r="A434" s="7" t="s">
        <v>13</v>
      </c>
      <c r="B434" s="7"/>
      <c r="C434" s="9"/>
      <c r="D434" s="9">
        <f>SUM(D429-D432)</f>
        <v>0</v>
      </c>
    </row>
    <row r="435" spans="1:4" ht="15" customHeight="1">
      <c r="A435" s="4"/>
      <c r="B435" s="4"/>
      <c r="C435" s="4"/>
      <c r="D435" s="4"/>
    </row>
    <row r="436" spans="1:4" ht="15" customHeight="1">
      <c r="A436" s="5" t="s">
        <v>107</v>
      </c>
      <c r="B436" s="5"/>
      <c r="C436" s="10">
        <f>SUM(C422*0.05)</f>
        <v>0</v>
      </c>
      <c r="D436" s="5"/>
    </row>
    <row r="437" spans="1:4" ht="15" customHeight="1">
      <c r="A437" s="5" t="s">
        <v>15</v>
      </c>
      <c r="B437" s="5"/>
      <c r="C437" s="36" t="e">
        <f>SUM(D425/(C422*0.01))</f>
        <v>#DIV/0!</v>
      </c>
      <c r="D437" s="5" t="s">
        <v>16</v>
      </c>
    </row>
    <row r="438" spans="1:4" ht="15" customHeight="1">
      <c r="A438" s="5" t="s">
        <v>108</v>
      </c>
      <c r="B438" s="5"/>
      <c r="C438" s="10">
        <f>SUM(C424*0.05)</f>
        <v>0</v>
      </c>
      <c r="D438" s="5"/>
    </row>
    <row r="439" spans="1:4" ht="15" customHeight="1">
      <c r="A439" s="7" t="s">
        <v>15</v>
      </c>
      <c r="B439" s="5"/>
      <c r="C439" s="36" t="e">
        <f>SUM(D427/(C424*0.01))</f>
        <v>#DIV/0!</v>
      </c>
      <c r="D439" s="7" t="s">
        <v>16</v>
      </c>
    </row>
    <row r="440" spans="1:4" ht="14.25">
      <c r="A440" s="4"/>
      <c r="B440" s="4"/>
      <c r="C440" s="4"/>
      <c r="D440" s="4"/>
    </row>
    <row r="441" spans="1:4" ht="14.25">
      <c r="A441" s="4"/>
      <c r="B441" s="4"/>
      <c r="C441" s="4"/>
      <c r="D441" s="4"/>
    </row>
  </sheetData>
  <sheetProtection/>
  <mergeCells count="113">
    <mergeCell ref="A300:D300"/>
    <mergeCell ref="B304:D304"/>
    <mergeCell ref="B305:D305"/>
    <mergeCell ref="A310:B310"/>
    <mergeCell ref="A311:B311"/>
    <mergeCell ref="A312:B312"/>
    <mergeCell ref="A362:B362"/>
    <mergeCell ref="A363:B363"/>
    <mergeCell ref="A364:B364"/>
    <mergeCell ref="A313:B313"/>
    <mergeCell ref="A314:B314"/>
    <mergeCell ref="A315:B315"/>
    <mergeCell ref="A316:B316"/>
    <mergeCell ref="A317:B317"/>
    <mergeCell ref="A319:B319"/>
    <mergeCell ref="A418:B418"/>
    <mergeCell ref="A365:B365"/>
    <mergeCell ref="A366:B366"/>
    <mergeCell ref="A367:B367"/>
    <mergeCell ref="A368:B368"/>
    <mergeCell ref="A370:B370"/>
    <mergeCell ref="A412:B412"/>
    <mergeCell ref="A402:D402"/>
    <mergeCell ref="B406:D406"/>
    <mergeCell ref="B407:D407"/>
    <mergeCell ref="A265:B265"/>
    <mergeCell ref="A413:B413"/>
    <mergeCell ref="A414:B414"/>
    <mergeCell ref="A415:B415"/>
    <mergeCell ref="A416:B416"/>
    <mergeCell ref="A417:B417"/>
    <mergeCell ref="A351:D351"/>
    <mergeCell ref="B355:D355"/>
    <mergeCell ref="B356:D356"/>
    <mergeCell ref="A361:B361"/>
    <mergeCell ref="A260:B260"/>
    <mergeCell ref="A419:B419"/>
    <mergeCell ref="A421:B421"/>
    <mergeCell ref="A433:B433"/>
    <mergeCell ref="A267:B267"/>
    <mergeCell ref="A269:B269"/>
    <mergeCell ref="A261:B261"/>
    <mergeCell ref="A262:B262"/>
    <mergeCell ref="A263:B263"/>
    <mergeCell ref="A264:B264"/>
    <mergeCell ref="B206:D206"/>
    <mergeCell ref="A211:B211"/>
    <mergeCell ref="A266:B266"/>
    <mergeCell ref="A215:B215"/>
    <mergeCell ref="A216:B216"/>
    <mergeCell ref="A220:B220"/>
    <mergeCell ref="A228:B228"/>
    <mergeCell ref="A250:D250"/>
    <mergeCell ref="B254:D254"/>
    <mergeCell ref="B255:D255"/>
    <mergeCell ref="A28:B28"/>
    <mergeCell ref="A127:B127"/>
    <mergeCell ref="A152:D152"/>
    <mergeCell ref="B156:D156"/>
    <mergeCell ref="B157:D157"/>
    <mergeCell ref="A163:B163"/>
    <mergeCell ref="A128:B128"/>
    <mergeCell ref="A113:B113"/>
    <mergeCell ref="A116:B116"/>
    <mergeCell ref="A117:B117"/>
    <mergeCell ref="A118:B118"/>
    <mergeCell ref="A119:B119"/>
    <mergeCell ref="A102:D102"/>
    <mergeCell ref="B106:D106"/>
    <mergeCell ref="B107:D107"/>
    <mergeCell ref="A112:B112"/>
    <mergeCell ref="A114:B114"/>
    <mergeCell ref="A115:B115"/>
    <mergeCell ref="A121:B121"/>
    <mergeCell ref="A164:B164"/>
    <mergeCell ref="A165:B165"/>
    <mergeCell ref="A166:B166"/>
    <mergeCell ref="A213:B213"/>
    <mergeCell ref="A214:B214"/>
    <mergeCell ref="A170:B170"/>
    <mergeCell ref="A133:B133"/>
    <mergeCell ref="A201:D201"/>
    <mergeCell ref="B205:D205"/>
    <mergeCell ref="A20:B20"/>
    <mergeCell ref="A21:B21"/>
    <mergeCell ref="A12:B12"/>
    <mergeCell ref="A11:B11"/>
    <mergeCell ref="B6:D6"/>
    <mergeCell ref="B5:D5"/>
    <mergeCell ref="A13:B13"/>
    <mergeCell ref="A14:B14"/>
    <mergeCell ref="A23:B23"/>
    <mergeCell ref="A24:B24"/>
    <mergeCell ref="A1:D1"/>
    <mergeCell ref="A52:D52"/>
    <mergeCell ref="B56:D56"/>
    <mergeCell ref="B57:D57"/>
    <mergeCell ref="A15:B15"/>
    <mergeCell ref="A16:B16"/>
    <mergeCell ref="A17:B17"/>
    <mergeCell ref="A18:B18"/>
    <mergeCell ref="A62:B62"/>
    <mergeCell ref="A63:B63"/>
    <mergeCell ref="A64:B64"/>
    <mergeCell ref="A65:B65"/>
    <mergeCell ref="A66:B66"/>
    <mergeCell ref="A67:B67"/>
    <mergeCell ref="A71:B71"/>
    <mergeCell ref="A73:B73"/>
    <mergeCell ref="A78:B78"/>
    <mergeCell ref="A79:B79"/>
    <mergeCell ref="A68:B68"/>
    <mergeCell ref="A69:B69"/>
  </mergeCells>
  <printOptions/>
  <pageMargins left="0.5905511811023623" right="0.5905511811023623" top="0.787401574803149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Ústeckého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vlckova.marcela</dc:creator>
  <cp:keywords/>
  <dc:description/>
  <cp:lastModifiedBy>Válková Michaela</cp:lastModifiedBy>
  <cp:lastPrinted>2020-03-03T07:30:45Z</cp:lastPrinted>
  <dcterms:created xsi:type="dcterms:W3CDTF">2006-11-07T14:51:10Z</dcterms:created>
  <dcterms:modified xsi:type="dcterms:W3CDTF">2020-03-03T07:31:24Z</dcterms:modified>
  <cp:category/>
  <cp:version/>
  <cp:contentType/>
  <cp:contentStatus/>
</cp:coreProperties>
</file>