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Závěrečný účet za rok 2023\zveřejnění\web\"/>
    </mc:Choice>
  </mc:AlternateContent>
  <xr:revisionPtr revIDLastSave="0" documentId="13_ncr:1_{029E75A6-8254-4C2A-96C5-318B4B9AE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O_2023" sheetId="2" r:id="rId1"/>
  </sheets>
  <externalReferences>
    <externalReference r:id="rId2"/>
  </externalReferences>
  <definedNames>
    <definedName name="_xlnm.Print_Titles" localSheetId="0">DSO_2023!$4:$5</definedName>
    <definedName name="_xlnm.Print_Area" localSheetId="0">DSO_2023!$A$1:$H$61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D58" i="2"/>
  <c r="D57" i="2"/>
  <c r="D56" i="2"/>
  <c r="C55" i="2"/>
  <c r="E53" i="2"/>
  <c r="E52" i="2"/>
  <c r="E51" i="2"/>
  <c r="E50" i="2"/>
  <c r="E49" i="2"/>
  <c r="C47" i="2"/>
  <c r="C46" i="2"/>
  <c r="C45" i="2"/>
  <c r="C43" i="2"/>
  <c r="C42" i="2"/>
  <c r="C41" i="2"/>
  <c r="C40" i="2"/>
  <c r="C39" i="2"/>
  <c r="C38" i="2"/>
  <c r="C37" i="2"/>
  <c r="C36" i="2"/>
  <c r="E34" i="2"/>
  <c r="E33" i="2"/>
  <c r="E32" i="2"/>
  <c r="E31" i="2"/>
  <c r="E30" i="2"/>
  <c r="E29" i="2"/>
  <c r="E28" i="2"/>
  <c r="E27" i="2"/>
  <c r="E26" i="2"/>
  <c r="E25" i="2"/>
  <c r="C23" i="2"/>
  <c r="G23" i="2" s="1"/>
  <c r="H23" i="2" s="1"/>
  <c r="E21" i="2"/>
  <c r="E20" i="2"/>
  <c r="E19" i="2"/>
  <c r="E18" i="2"/>
  <c r="E17" i="2"/>
  <c r="F15" i="2"/>
  <c r="F14" i="2"/>
  <c r="F13" i="2"/>
  <c r="F12" i="2"/>
  <c r="F11" i="2"/>
  <c r="F10" i="2"/>
  <c r="F9" i="2"/>
  <c r="F8" i="2"/>
  <c r="E57" i="2"/>
  <c r="D55" i="2"/>
  <c r="F51" i="2"/>
  <c r="D47" i="2"/>
  <c r="D43" i="2"/>
  <c r="D40" i="2"/>
  <c r="D37" i="2"/>
  <c r="F33" i="2"/>
  <c r="F31" i="2"/>
  <c r="F29" i="2"/>
  <c r="F25" i="2"/>
  <c r="D23" i="2"/>
  <c r="F19" i="2"/>
  <c r="F17" i="2"/>
  <c r="C13" i="2"/>
  <c r="C11" i="2"/>
  <c r="C8" i="2"/>
  <c r="C58" i="2"/>
  <c r="C57" i="2"/>
  <c r="C56" i="2"/>
  <c r="D53" i="2"/>
  <c r="D52" i="2"/>
  <c r="D51" i="2"/>
  <c r="D50" i="2"/>
  <c r="D49" i="2"/>
  <c r="F47" i="2"/>
  <c r="F46" i="2"/>
  <c r="F45" i="2"/>
  <c r="F43" i="2"/>
  <c r="F42" i="2"/>
  <c r="F41" i="2"/>
  <c r="F40" i="2"/>
  <c r="F39" i="2"/>
  <c r="F38" i="2"/>
  <c r="F37" i="2"/>
  <c r="F36" i="2"/>
  <c r="D34" i="2"/>
  <c r="D33" i="2"/>
  <c r="D32" i="2"/>
  <c r="D31" i="2"/>
  <c r="D30" i="2"/>
  <c r="D29" i="2"/>
  <c r="D28" i="2"/>
  <c r="D27" i="2"/>
  <c r="D26" i="2"/>
  <c r="D25" i="2"/>
  <c r="D24" i="2" s="1"/>
  <c r="F23" i="2"/>
  <c r="F22" i="2"/>
  <c r="D21" i="2"/>
  <c r="D20" i="2"/>
  <c r="D19" i="2"/>
  <c r="D18" i="2"/>
  <c r="D17" i="2"/>
  <c r="E15" i="2"/>
  <c r="E14" i="2"/>
  <c r="E13" i="2"/>
  <c r="E12" i="2"/>
  <c r="E11" i="2"/>
  <c r="E10" i="2"/>
  <c r="E9" i="2"/>
  <c r="E8" i="2"/>
  <c r="D22" i="2"/>
  <c r="F52" i="2"/>
  <c r="F49" i="2"/>
  <c r="D45" i="2"/>
  <c r="D41" i="2"/>
  <c r="D38" i="2"/>
  <c r="F34" i="2"/>
  <c r="F30" i="2"/>
  <c r="F27" i="2"/>
  <c r="F21" i="2"/>
  <c r="F18" i="2"/>
  <c r="C15" i="2"/>
  <c r="C12" i="2"/>
  <c r="G12" i="2" s="1"/>
  <c r="H12" i="2" s="1"/>
  <c r="C9" i="2"/>
  <c r="F58" i="2"/>
  <c r="F57" i="2"/>
  <c r="F56" i="2"/>
  <c r="E55" i="2"/>
  <c r="C53" i="2"/>
  <c r="C52" i="2"/>
  <c r="G52" i="2" s="1"/>
  <c r="H52" i="2" s="1"/>
  <c r="C51" i="2"/>
  <c r="C50" i="2"/>
  <c r="C49" i="2"/>
  <c r="E47" i="2"/>
  <c r="E46" i="2"/>
  <c r="E45" i="2"/>
  <c r="E43" i="2"/>
  <c r="E42" i="2"/>
  <c r="E41" i="2"/>
  <c r="E40" i="2"/>
  <c r="E39" i="2"/>
  <c r="E38" i="2"/>
  <c r="E37" i="2"/>
  <c r="E36" i="2"/>
  <c r="C34" i="2"/>
  <c r="G34" i="2" s="1"/>
  <c r="H34" i="2" s="1"/>
  <c r="C33" i="2"/>
  <c r="G33" i="2" s="1"/>
  <c r="H33" i="2" s="1"/>
  <c r="C32" i="2"/>
  <c r="C31" i="2"/>
  <c r="G31" i="2" s="1"/>
  <c r="H31" i="2" s="1"/>
  <c r="C30" i="2"/>
  <c r="G30" i="2" s="1"/>
  <c r="H30" i="2" s="1"/>
  <c r="C29" i="2"/>
  <c r="G29" i="2" s="1"/>
  <c r="H29" i="2" s="1"/>
  <c r="C28" i="2"/>
  <c r="C27" i="2"/>
  <c r="C26" i="2"/>
  <c r="C25" i="2"/>
  <c r="E23" i="2"/>
  <c r="E22" i="2"/>
  <c r="C21" i="2"/>
  <c r="G21" i="2" s="1"/>
  <c r="H21" i="2" s="1"/>
  <c r="C20" i="2"/>
  <c r="G20" i="2" s="1"/>
  <c r="H20" i="2" s="1"/>
  <c r="C19" i="2"/>
  <c r="C18" i="2"/>
  <c r="C17" i="2"/>
  <c r="D15" i="2"/>
  <c r="D14" i="2"/>
  <c r="D13" i="2"/>
  <c r="D12" i="2"/>
  <c r="D11" i="2"/>
  <c r="D10" i="2"/>
  <c r="D9" i="2"/>
  <c r="D8" i="2"/>
  <c r="E58" i="2"/>
  <c r="E56" i="2"/>
  <c r="F53" i="2"/>
  <c r="F50" i="2"/>
  <c r="D46" i="2"/>
  <c r="D42" i="2"/>
  <c r="D39" i="2"/>
  <c r="D36" i="2"/>
  <c r="F32" i="2"/>
  <c r="F28" i="2"/>
  <c r="F26" i="2"/>
  <c r="F20" i="2"/>
  <c r="C14" i="2"/>
  <c r="G14" i="2" s="1"/>
  <c r="H14" i="2" s="1"/>
  <c r="C10" i="2"/>
  <c r="G13" i="2" l="1"/>
  <c r="H13" i="2" s="1"/>
  <c r="G10" i="2"/>
  <c r="H10" i="2" s="1"/>
  <c r="G19" i="2"/>
  <c r="H19" i="2" s="1"/>
  <c r="G41" i="2"/>
  <c r="H41" i="2" s="1"/>
  <c r="D35" i="2"/>
  <c r="D7" i="2"/>
  <c r="G17" i="2"/>
  <c r="H17" i="2" s="1"/>
  <c r="C16" i="2"/>
  <c r="G26" i="2"/>
  <c r="H26" i="2" s="1"/>
  <c r="G49" i="2"/>
  <c r="H49" i="2" s="1"/>
  <c r="C48" i="2"/>
  <c r="G53" i="2"/>
  <c r="H53" i="2" s="1"/>
  <c r="G15" i="2"/>
  <c r="H15" i="2" s="1"/>
  <c r="D44" i="2"/>
  <c r="E7" i="2"/>
  <c r="D16" i="2"/>
  <c r="D48" i="2"/>
  <c r="G55" i="2"/>
  <c r="H55" i="2" s="1"/>
  <c r="F54" i="2"/>
  <c r="F16" i="2"/>
  <c r="D54" i="2"/>
  <c r="E24" i="2"/>
  <c r="G38" i="2"/>
  <c r="H38" i="2" s="1"/>
  <c r="G42" i="2"/>
  <c r="H42" i="2" s="1"/>
  <c r="G47" i="2"/>
  <c r="H47" i="2" s="1"/>
  <c r="G58" i="2"/>
  <c r="H58" i="2" s="1"/>
  <c r="G37" i="2"/>
  <c r="H37" i="2" s="1"/>
  <c r="G18" i="2"/>
  <c r="H18" i="2" s="1"/>
  <c r="G27" i="2"/>
  <c r="H27" i="2" s="1"/>
  <c r="E35" i="2"/>
  <c r="G50" i="2"/>
  <c r="H50" i="2" s="1"/>
  <c r="G22" i="2"/>
  <c r="H22" i="2" s="1"/>
  <c r="F48" i="2"/>
  <c r="F35" i="2"/>
  <c r="F44" i="2"/>
  <c r="G56" i="2"/>
  <c r="H56" i="2" s="1"/>
  <c r="G8" i="2"/>
  <c r="H8" i="2" s="1"/>
  <c r="C7" i="2"/>
  <c r="G39" i="2"/>
  <c r="H39" i="2" s="1"/>
  <c r="G43" i="2"/>
  <c r="H43" i="2" s="1"/>
  <c r="E48" i="2"/>
  <c r="G25" i="2"/>
  <c r="H25" i="2" s="1"/>
  <c r="C24" i="2"/>
  <c r="F24" i="2"/>
  <c r="C44" i="2"/>
  <c r="G46" i="2"/>
  <c r="H46" i="2" s="1"/>
  <c r="G28" i="2"/>
  <c r="H28" i="2" s="1"/>
  <c r="G32" i="2"/>
  <c r="H32" i="2" s="1"/>
  <c r="G51" i="2"/>
  <c r="H51" i="2" s="1"/>
  <c r="G9" i="2"/>
  <c r="H9" i="2" s="1"/>
  <c r="G57" i="2"/>
  <c r="H57" i="2" s="1"/>
  <c r="G11" i="2"/>
  <c r="F7" i="2"/>
  <c r="C35" i="2"/>
  <c r="G36" i="2"/>
  <c r="H36" i="2" s="1"/>
  <c r="G40" i="2"/>
  <c r="H40" i="2" s="1"/>
  <c r="G45" i="2"/>
  <c r="H45" i="2" s="1"/>
  <c r="C54" i="2"/>
  <c r="G16" i="2" l="1"/>
  <c r="H16" i="2" s="1"/>
  <c r="G54" i="2"/>
  <c r="H54" i="2" s="1"/>
  <c r="G35" i="2"/>
  <c r="H35" i="2" s="1"/>
  <c r="G44" i="2"/>
  <c r="H44" i="2" s="1"/>
  <c r="C6" i="2"/>
  <c r="G7" i="2"/>
  <c r="H7" i="2" s="1"/>
  <c r="F6" i="2"/>
  <c r="E6" i="2"/>
  <c r="G48" i="2"/>
  <c r="H48" i="2" s="1"/>
  <c r="D6" i="2"/>
  <c r="G24" i="2"/>
  <c r="H24" i="2" s="1"/>
  <c r="G6" i="2" l="1"/>
  <c r="H6" i="2" s="1"/>
</calcChain>
</file>

<file path=xl/sharedStrings.xml><?xml version="1.0" encoding="utf-8"?>
<sst xmlns="http://schemas.openxmlformats.org/spreadsheetml/2006/main" count="76" uniqueCount="76">
  <si>
    <t>tis. Kč</t>
  </si>
  <si>
    <t xml:space="preserve">celkem </t>
  </si>
  <si>
    <t>celkem okresy</t>
  </si>
  <si>
    <t>okres Děčín</t>
  </si>
  <si>
    <t>okres Chomutov</t>
  </si>
  <si>
    <t xml:space="preserve">Chomutovsko </t>
  </si>
  <si>
    <t>okres Litoměřice</t>
  </si>
  <si>
    <t>Mikroregion České Středohoří, Žitenice</t>
  </si>
  <si>
    <t>Region Venkov, Hošťka (zrušen)</t>
  </si>
  <si>
    <t>okres Louny</t>
  </si>
  <si>
    <t>DSO Kontakt (zrušen)</t>
  </si>
  <si>
    <t>okres Most</t>
  </si>
  <si>
    <t>Svazek obcí v regionu Krušných hor, Nová Ves v Horách</t>
  </si>
  <si>
    <t>Sdružení obcí Srpina - okres Most, Skršín (zrušen)</t>
  </si>
  <si>
    <t>okres Teplice</t>
  </si>
  <si>
    <t xml:space="preserve">okres Ústí nad Labem </t>
  </si>
  <si>
    <t>Euroregion Labe,Ústí nad Labem</t>
  </si>
  <si>
    <t>Mikroregion Milada, Trmice</t>
  </si>
  <si>
    <t>Jezero Milada, Ústí nad Labem</t>
  </si>
  <si>
    <t>Mikroregion Velkobřezensko,  Velké Březno (zrušen)</t>
  </si>
  <si>
    <t>číslo organizace</t>
  </si>
  <si>
    <t>Svazek obcí pro silnici II/260, Lovečkovice</t>
  </si>
  <si>
    <t>vodovody, kanalizace</t>
  </si>
  <si>
    <t>dobrovolní hasiči, rozvoj obcí</t>
  </si>
  <si>
    <t>celkem 2021</t>
  </si>
  <si>
    <t>2406</t>
  </si>
  <si>
    <t>3725</t>
  </si>
  <si>
    <t>4402</t>
  </si>
  <si>
    <t>3319</t>
  </si>
  <si>
    <t>4408</t>
  </si>
  <si>
    <t>2321</t>
  </si>
  <si>
    <t>7401</t>
  </si>
  <si>
    <t>3636</t>
  </si>
  <si>
    <t>org</t>
  </si>
  <si>
    <t>par</t>
  </si>
  <si>
    <t>kultura</t>
  </si>
  <si>
    <t>odpadové hospodářství a životní prostředí</t>
  </si>
  <si>
    <t>Svazek obcí pro sběrné místo (17. 6. 2022, 440 01  Obora 117)</t>
  </si>
  <si>
    <t>Labské skály, dobrovolný svazek obcí</t>
  </si>
  <si>
    <t xml:space="preserve">Sdružení obcí Benešovska, Benešov n. P., dobrovolný svazek obcí </t>
  </si>
  <si>
    <t>Svazek obcí Sever, Lipová, dobrovolný svazek obcí</t>
  </si>
  <si>
    <t xml:space="preserve">Tolštejn, Jiřetín pod Jedlovou, dobrovolný svazek obcí </t>
  </si>
  <si>
    <t>Svazek obcí Českého Švýcarska, Růžová, dobrovolný svazek obcí</t>
  </si>
  <si>
    <t>Svazek obcí Českokamenicka, Česká Kamenice, dobrovolný svazek obcí</t>
  </si>
  <si>
    <t>Svazek obcí v Národním parku České Švýcarsko</t>
  </si>
  <si>
    <t>Dobrovolný svazek obcí Čisté Šluknovsko</t>
  </si>
  <si>
    <t>Mikroregion Nechranicko, Březno, dobrovolný svazek obcí</t>
  </si>
  <si>
    <t>Mikroregion Radonicko, Radonice, dobrovolný svazek obcí</t>
  </si>
  <si>
    <t>Svazek obcí Vejprtska, Vejprty, dobrovolný svazek obcí</t>
  </si>
  <si>
    <t>Svazek obcí Rozvoj, Hrušovany, dobrovolný svazek obcí</t>
  </si>
  <si>
    <t>Mikroregion Lesenská Pláň, Vysoká Pec, dobrovolný svazek obcí</t>
  </si>
  <si>
    <t>Cyklostezka Prunéřov - Černovice, Kadaň, dobrovolný svazek obcí</t>
  </si>
  <si>
    <t>INTEGRO-Západ Českého středohoří-Poohří,Třebívlice,dobrovolný svazek obcí</t>
  </si>
  <si>
    <t>Mikroregion Budyňsko, Budyně nad Ohří, dobrovolný svazek obcí</t>
  </si>
  <si>
    <t>Mirkoregion Česká Kalifornie, Býčkovice 57, dobrovolný svazek obcí</t>
  </si>
  <si>
    <t>Mikroregion Porta Bohemica, Libochovany, dobrovolný svazek obcí</t>
  </si>
  <si>
    <t>Sdružení obcí pro nakládání s odpady, Čížkovice, dobrovolný svazek obcí</t>
  </si>
  <si>
    <t>Podřipsko, Roudnice nad Labem, dobrovolný svazek obcí</t>
  </si>
  <si>
    <t>Svazek obcí Úštěcko, Úštěk, dobrovolný svazek obcí</t>
  </si>
  <si>
    <t>Mikroregion Lounské Podlesí, Domoušice, dobrovolný svazek obcí</t>
  </si>
  <si>
    <t>Mikroregion Perucko, Peruc, dobrovolný svazek obcí</t>
  </si>
  <si>
    <t>Mikroregion Žatecko, Staňkovice, dobrovolný svazek obcí</t>
  </si>
  <si>
    <t>Svazek obcí Podbořansko, Vroutek, dobrovolný svazek obcí</t>
  </si>
  <si>
    <t>Sdružení obcí Panenský Týnec a Žerotín pro stavbu kanalizace a ČOV EO 600, dobrovolný svazek obcí, vznik 11. 12. 2015</t>
  </si>
  <si>
    <t>SDRUŽENÍ OBCÍ PERUC A VRBIČANY PRO ODVÁDĚNÍ A ČIŠTĚNÍ ODPADNÍCH VOD</t>
  </si>
  <si>
    <t xml:space="preserve">Sdružení obcí v regionu Most-Jih, Most, dobrovolný svazek obcí </t>
  </si>
  <si>
    <t>Mikroregion Cínovec, Dubí, dobrovolný svazek obcí</t>
  </si>
  <si>
    <t>Mikroregion Stropník, Duchcov, dobrovolný svazek obcí</t>
  </si>
  <si>
    <t>Mikroregion Svornost, Světec, dobrovolný svazek obcí</t>
  </si>
  <si>
    <t>Mikroregion Bouřňák, Košťany (zrušen)</t>
  </si>
  <si>
    <t>Dobrovolný svazek obcí Barbora - Otakar</t>
  </si>
  <si>
    <t>Rok 2023</t>
  </si>
  <si>
    <t>celkem 
2002-2023</t>
  </si>
  <si>
    <t>Zpracoval: ekonomický odbor</t>
  </si>
  <si>
    <t>V Ústí nad Labem dne 09.05.2024</t>
  </si>
  <si>
    <t>PŘEHLED DOTACÍ POSKYTNUTÝCH DOBROVOLNÝM SVAZKŮM OBCÍ  
Z ROZPOČTU ÚK ZA ROK 2023 A OBDOBÍ  2002-2023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</si>
</sst>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4" xfId="0" applyFont="1" applyBorder="1"/>
    <xf numFmtId="0" fontId="9" fillId="0" borderId="4" xfId="0" applyFont="1" applyBorder="1"/>
    <xf numFmtId="3" fontId="9" fillId="0" borderId="4" xfId="0" applyNumberFormat="1" applyFont="1" applyBorder="1"/>
    <xf numFmtId="0" fontId="6" fillId="0" borderId="0" xfId="1" applyFont="1" applyAlignment="1">
      <alignment wrapText="1"/>
    </xf>
    <xf numFmtId="0" fontId="6" fillId="0" borderId="0" xfId="1" applyFont="1"/>
    <xf numFmtId="0" fontId="10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4" fillId="4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Border="1" applyAlignment="1">
      <alignment horizontal="right" vertical="center"/>
    </xf>
    <xf numFmtId="0" fontId="14" fillId="4" borderId="1" xfId="1" applyFont="1" applyFill="1" applyBorder="1" applyAlignment="1">
      <alignment vertical="center" wrapText="1"/>
    </xf>
    <xf numFmtId="49" fontId="14" fillId="4" borderId="1" xfId="1" applyNumberFormat="1" applyFont="1" applyFill="1" applyBorder="1" applyAlignment="1">
      <alignment vertical="center" wrapText="1"/>
    </xf>
    <xf numFmtId="3" fontId="6" fillId="0" borderId="0" xfId="1" applyNumberFormat="1" applyFont="1"/>
    <xf numFmtId="0" fontId="14" fillId="3" borderId="1" xfId="1" applyFont="1" applyFill="1" applyBorder="1" applyAlignment="1">
      <alignment vertical="center" wrapText="1"/>
    </xf>
    <xf numFmtId="49" fontId="14" fillId="3" borderId="1" xfId="1" applyNumberFormat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7" fillId="0" borderId="0" xfId="1" applyFont="1"/>
    <xf numFmtId="49" fontId="14" fillId="3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3" fontId="7" fillId="0" borderId="0" xfId="1" applyNumberFormat="1" applyFont="1"/>
    <xf numFmtId="49" fontId="10" fillId="0" borderId="5" xfId="1" applyNumberFormat="1" applyFont="1" applyBorder="1" applyAlignment="1">
      <alignment horizontal="center" vertical="center" wrapText="1"/>
    </xf>
    <xf numFmtId="0" fontId="3" fillId="0" borderId="0" xfId="1" applyFont="1"/>
    <xf numFmtId="0" fontId="14" fillId="3" borderId="3" xfId="1" applyFont="1" applyFill="1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/>
    </xf>
    <xf numFmtId="1" fontId="10" fillId="0" borderId="1" xfId="1" applyNumberFormat="1" applyFont="1" applyBorder="1" applyAlignment="1">
      <alignment vertical="center"/>
    </xf>
    <xf numFmtId="1" fontId="14" fillId="3" borderId="1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rustecky-my.sharepoint.com/personal/grolmsova_m_kr-ustecky_cz/Documents/2023%20-%20Celkov&#253;%20p&#345;ehled%20poskytnut&#253;ch%20dotac&#237;%20obc&#237;m%20a%20DSO%20v2%201.xlsx" TargetMode="External"/><Relationship Id="rId1" Type="http://schemas.openxmlformats.org/officeDocument/2006/relationships/externalLinkPath" Target="https://krustecky-my.sharepoint.com/personal/grolmsova_m_kr-ustecky_cz/Documents/2023%20-%20Celkov&#253;%20p&#345;ehled%20poskytnut&#253;ch%20dotac&#237;%20obc&#237;m%20a%20DSO%20v2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2"/>
      <sheetName val="Data"/>
      <sheetName val="Podle ÚZ"/>
      <sheetName val="Obce po paragrafech"/>
      <sheetName val="Obce_2023"/>
      <sheetName val="DSO po paragrafech"/>
      <sheetName val="DSO_2023"/>
      <sheetName val="Číselník"/>
      <sheetName val="Oblasti"/>
      <sheetName val="Okresy"/>
      <sheetName val="Obce a DSO"/>
      <sheetName val="2002-2023 graf"/>
      <sheetName val="2002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POL</v>
          </cell>
        </row>
        <row r="3">
          <cell r="A3" t="str">
            <v>ORG</v>
          </cell>
          <cell r="C3" t="str">
            <v>Součet z Skutečnost (Kč)</v>
          </cell>
        </row>
        <row r="4">
          <cell r="A4" t="str">
            <v>2406</v>
          </cell>
          <cell r="C4">
            <v>960320</v>
          </cell>
          <cell r="D4">
            <v>37</v>
          </cell>
        </row>
        <row r="5">
          <cell r="A5" t="str">
            <v>7401</v>
          </cell>
          <cell r="C5">
            <v>450000</v>
          </cell>
          <cell r="D5">
            <v>36</v>
          </cell>
        </row>
      </sheetData>
      <sheetData sheetId="6">
        <row r="3">
          <cell r="C3">
            <v>37</v>
          </cell>
          <cell r="F3">
            <v>36</v>
          </cell>
        </row>
        <row r="8">
          <cell r="B8">
            <v>1401</v>
          </cell>
        </row>
        <row r="9">
          <cell r="B9">
            <v>1402</v>
          </cell>
        </row>
        <row r="10">
          <cell r="B10">
            <v>1403</v>
          </cell>
        </row>
        <row r="11">
          <cell r="B11">
            <v>1404</v>
          </cell>
        </row>
        <row r="12">
          <cell r="B12">
            <v>1405</v>
          </cell>
        </row>
        <row r="13">
          <cell r="B13">
            <v>1406</v>
          </cell>
        </row>
        <row r="14">
          <cell r="B14">
            <v>1407</v>
          </cell>
        </row>
        <row r="15">
          <cell r="B15">
            <v>1408</v>
          </cell>
        </row>
        <row r="17">
          <cell r="B17">
            <v>2401</v>
          </cell>
        </row>
        <row r="18">
          <cell r="B18">
            <v>2402</v>
          </cell>
        </row>
        <row r="19">
          <cell r="B19">
            <v>2403</v>
          </cell>
        </row>
        <row r="20">
          <cell r="B20">
            <v>2404</v>
          </cell>
        </row>
        <row r="21">
          <cell r="B21">
            <v>2405</v>
          </cell>
        </row>
        <row r="22">
          <cell r="B22">
            <v>2406</v>
          </cell>
        </row>
        <row r="23">
          <cell r="B23">
            <v>2407</v>
          </cell>
        </row>
        <row r="25">
          <cell r="B25">
            <v>3401</v>
          </cell>
        </row>
        <row r="26">
          <cell r="B26">
            <v>3405</v>
          </cell>
        </row>
        <row r="28">
          <cell r="B28">
            <v>3406</v>
          </cell>
        </row>
        <row r="29">
          <cell r="B29">
            <v>3411</v>
          </cell>
        </row>
        <row r="30">
          <cell r="B30">
            <v>3412</v>
          </cell>
        </row>
        <row r="31">
          <cell r="B31">
            <v>3413</v>
          </cell>
        </row>
        <row r="32">
          <cell r="B32">
            <v>3414</v>
          </cell>
        </row>
        <row r="33">
          <cell r="B33">
            <v>3415</v>
          </cell>
        </row>
        <row r="34">
          <cell r="B34">
            <v>3416</v>
          </cell>
        </row>
        <row r="37">
          <cell r="B37">
            <v>4402</v>
          </cell>
        </row>
        <row r="38">
          <cell r="B38">
            <v>4404</v>
          </cell>
        </row>
        <row r="39">
          <cell r="B39">
            <v>4405</v>
          </cell>
        </row>
        <row r="40">
          <cell r="B40">
            <v>4406</v>
          </cell>
        </row>
        <row r="41">
          <cell r="B41">
            <v>4408</v>
          </cell>
        </row>
        <row r="42">
          <cell r="B42">
            <v>4409</v>
          </cell>
        </row>
        <row r="43">
          <cell r="B43">
            <v>4410</v>
          </cell>
        </row>
        <row r="45">
          <cell r="B45">
            <v>5401</v>
          </cell>
        </row>
        <row r="46">
          <cell r="B46">
            <v>5402</v>
          </cell>
        </row>
        <row r="49">
          <cell r="B49">
            <v>6401</v>
          </cell>
        </row>
        <row r="50">
          <cell r="B50">
            <v>6402</v>
          </cell>
        </row>
        <row r="51">
          <cell r="B51">
            <v>6403</v>
          </cell>
        </row>
        <row r="52">
          <cell r="B52">
            <v>6404</v>
          </cell>
        </row>
        <row r="53">
          <cell r="B53">
            <v>6405</v>
          </cell>
        </row>
        <row r="55">
          <cell r="B55">
            <v>7401</v>
          </cell>
        </row>
        <row r="56">
          <cell r="B56">
            <v>7403</v>
          </cell>
        </row>
        <row r="58">
          <cell r="B58">
            <v>7406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showGridLines="0" tabSelected="1" zoomScaleNormal="100" zoomScaleSheetLayoutView="115" workbookViewId="0">
      <selection sqref="A1:H2"/>
    </sheetView>
  </sheetViews>
  <sheetFormatPr defaultRowHeight="16.5" x14ac:dyDescent="0.3"/>
  <cols>
    <col min="1" max="1" width="72.85546875" style="1" customWidth="1"/>
    <col min="2" max="2" width="18.85546875" style="1" hidden="1" customWidth="1"/>
    <col min="3" max="3" width="11.5703125" style="2" customWidth="1"/>
    <col min="4" max="5" width="11" style="2" hidden="1" customWidth="1"/>
    <col min="6" max="6" width="12.85546875" style="2" customWidth="1"/>
    <col min="7" max="7" width="8" style="2" customWidth="1"/>
    <col min="8" max="8" width="14" style="2" customWidth="1"/>
    <col min="9" max="9" width="14" style="7" hidden="1" customWidth="1"/>
    <col min="10" max="10" width="6.5703125" style="3" hidden="1" customWidth="1"/>
    <col min="11" max="14" width="9.140625" style="3"/>
    <col min="15" max="17" width="0" style="3" hidden="1" customWidth="1"/>
    <col min="18" max="16384" width="9.140625" style="3"/>
  </cols>
  <sheetData>
    <row r="1" spans="1:17" x14ac:dyDescent="0.3">
      <c r="A1" s="41" t="s">
        <v>75</v>
      </c>
      <c r="B1" s="41"/>
      <c r="C1" s="41"/>
      <c r="D1" s="41"/>
      <c r="E1" s="41"/>
      <c r="F1" s="41"/>
      <c r="G1" s="41"/>
      <c r="H1" s="41"/>
    </row>
    <row r="2" spans="1:17" ht="16.5" customHeight="1" x14ac:dyDescent="0.3">
      <c r="A2" s="41"/>
      <c r="B2" s="41"/>
      <c r="C2" s="41"/>
      <c r="D2" s="41"/>
      <c r="E2" s="41"/>
      <c r="F2" s="41"/>
      <c r="G2" s="41"/>
      <c r="H2" s="41"/>
    </row>
    <row r="3" spans="1:17" x14ac:dyDescent="0.3">
      <c r="A3" s="11"/>
      <c r="B3" s="11"/>
      <c r="C3" s="44"/>
      <c r="D3" s="44"/>
      <c r="E3" s="44"/>
      <c r="F3" s="44"/>
      <c r="G3" s="44"/>
      <c r="H3" s="13" t="s">
        <v>0</v>
      </c>
    </row>
    <row r="4" spans="1:17" x14ac:dyDescent="0.3">
      <c r="A4" s="17"/>
      <c r="B4" s="49" t="s">
        <v>20</v>
      </c>
      <c r="C4" s="45" t="s">
        <v>71</v>
      </c>
      <c r="D4" s="46"/>
      <c r="E4" s="46"/>
      <c r="F4" s="46"/>
      <c r="G4" s="46"/>
      <c r="H4" s="47" t="s">
        <v>72</v>
      </c>
    </row>
    <row r="5" spans="1:17" ht="54" x14ac:dyDescent="0.3">
      <c r="A5" s="14"/>
      <c r="B5" s="50"/>
      <c r="C5" s="15" t="s">
        <v>23</v>
      </c>
      <c r="D5" s="15" t="s">
        <v>22</v>
      </c>
      <c r="E5" s="15" t="s">
        <v>35</v>
      </c>
      <c r="F5" s="15" t="s">
        <v>36</v>
      </c>
      <c r="G5" s="16" t="s">
        <v>1</v>
      </c>
      <c r="H5" s="48"/>
      <c r="I5" s="7" t="s">
        <v>24</v>
      </c>
      <c r="J5" s="2">
        <v>2022</v>
      </c>
    </row>
    <row r="6" spans="1:17" ht="15" customHeight="1" x14ac:dyDescent="0.3">
      <c r="A6" s="21" t="s">
        <v>2</v>
      </c>
      <c r="B6" s="22"/>
      <c r="C6" s="18">
        <f>C7+C16+C24+C35+C44+C48+C54</f>
        <v>450</v>
      </c>
      <c r="D6" s="18">
        <f>D7+D16+D24+D35+D44+D48+D54</f>
        <v>0</v>
      </c>
      <c r="E6" s="18">
        <f>E7+E16+E24+E35+E44+E48+E54</f>
        <v>0</v>
      </c>
      <c r="F6" s="18">
        <f>F7+F16+F24+F35+F44+F48+F54</f>
        <v>960</v>
      </c>
      <c r="G6" s="18">
        <f>SUM(C6:F6)</f>
        <v>1410</v>
      </c>
      <c r="H6" s="18">
        <f>J6+G6</f>
        <v>45527</v>
      </c>
      <c r="I6" s="23">
        <v>5140</v>
      </c>
      <c r="J6" s="18">
        <v>44117</v>
      </c>
      <c r="L6" s="5"/>
      <c r="M6" s="6"/>
      <c r="O6" s="3" t="s">
        <v>33</v>
      </c>
      <c r="P6" s="3" t="s">
        <v>34</v>
      </c>
    </row>
    <row r="7" spans="1:17" ht="15" customHeight="1" x14ac:dyDescent="0.3">
      <c r="A7" s="24" t="s">
        <v>3</v>
      </c>
      <c r="B7" s="25"/>
      <c r="C7" s="26">
        <f>SUM(C8:C15)</f>
        <v>0</v>
      </c>
      <c r="D7" s="26">
        <f t="shared" ref="D7:F7" si="0">SUM(D8:D15)</f>
        <v>0</v>
      </c>
      <c r="E7" s="26">
        <f t="shared" si="0"/>
        <v>0</v>
      </c>
      <c r="F7" s="26">
        <f t="shared" si="0"/>
        <v>0</v>
      </c>
      <c r="G7" s="26">
        <f t="shared" ref="G7:G58" si="1">SUM(C7:F7)</f>
        <v>0</v>
      </c>
      <c r="H7" s="19">
        <f t="shared" ref="H7:H58" si="2">J7+G7</f>
        <v>7125</v>
      </c>
      <c r="I7" s="12">
        <v>496</v>
      </c>
      <c r="J7" s="19">
        <v>7125</v>
      </c>
      <c r="O7" s="8" t="s">
        <v>25</v>
      </c>
      <c r="P7" s="9" t="s">
        <v>26</v>
      </c>
      <c r="Q7" s="10">
        <v>940840</v>
      </c>
    </row>
    <row r="8" spans="1:17" ht="15" customHeight="1" x14ac:dyDescent="0.3">
      <c r="A8" s="27" t="s">
        <v>38</v>
      </c>
      <c r="B8" s="28">
        <v>1401</v>
      </c>
      <c r="C8" s="29">
        <f>SUMIFS('[1]DSO po paragrafech'!$C:$C,'[1]DSO po paragrafech'!$D:$D,[1]DSO_2023!C$3,'[1]DSO po paragrafech'!$A:$A,[1]DSO_2023!$B8)</f>
        <v>0</v>
      </c>
      <c r="D8" s="29">
        <f>SUMIFS('[1]DSO po paragrafech'!$C:$C,'[1]DSO po paragrafech'!$D:$D,[1]DSO_2023!D$3,'[1]DSO po paragrafech'!$A:$A,[1]DSO_2023!$B8)</f>
        <v>0</v>
      </c>
      <c r="E8" s="29">
        <f>SUMIFS('[1]DSO po paragrafech'!$C:$C,'[1]DSO po paragrafech'!$D:$D,[1]DSO_2023!E$3,'[1]DSO po paragrafech'!$A:$A,[1]DSO_2023!$B8)</f>
        <v>0</v>
      </c>
      <c r="F8" s="29">
        <f>SUMIFS('[1]DSO po paragrafech'!$C:$C,'[1]DSO po paragrafech'!$D:$D,[1]DSO_2023!F$3,'[1]DSO po paragrafech'!$A:$A,[1]DSO_2023!$B8)</f>
        <v>0</v>
      </c>
      <c r="G8" s="26">
        <f t="shared" si="1"/>
        <v>0</v>
      </c>
      <c r="H8" s="20">
        <f t="shared" si="2"/>
        <v>2396</v>
      </c>
      <c r="I8" s="12">
        <v>0</v>
      </c>
      <c r="J8" s="20">
        <v>2396</v>
      </c>
      <c r="O8" s="8" t="s">
        <v>27</v>
      </c>
      <c r="P8" s="9" t="s">
        <v>28</v>
      </c>
      <c r="Q8" s="10">
        <v>30000</v>
      </c>
    </row>
    <row r="9" spans="1:17" ht="15" customHeight="1" x14ac:dyDescent="0.3">
      <c r="A9" s="27" t="s">
        <v>39</v>
      </c>
      <c r="B9" s="28">
        <v>1402</v>
      </c>
      <c r="C9" s="29">
        <f>SUMIFS('[1]DSO po paragrafech'!$C:$C,'[1]DSO po paragrafech'!$D:$D,[1]DSO_2023!C$3,'[1]DSO po paragrafech'!$A:$A,[1]DSO_2023!$B9)</f>
        <v>0</v>
      </c>
      <c r="D9" s="29">
        <f>SUMIFS('[1]DSO po paragrafech'!$C:$C,'[1]DSO po paragrafech'!$D:$D,[1]DSO_2023!D$3,'[1]DSO po paragrafech'!$A:$A,[1]DSO_2023!$B9)</f>
        <v>0</v>
      </c>
      <c r="E9" s="29">
        <f>SUMIFS('[1]DSO po paragrafech'!$C:$C,'[1]DSO po paragrafech'!$D:$D,[1]DSO_2023!E$3,'[1]DSO po paragrafech'!$A:$A,[1]DSO_2023!$B9)</f>
        <v>0</v>
      </c>
      <c r="F9" s="29">
        <f>SUMIFS('[1]DSO po paragrafech'!$C:$C,'[1]DSO po paragrafech'!$D:$D,[1]DSO_2023!F$3,'[1]DSO po paragrafech'!$A:$A,[1]DSO_2023!$B9)</f>
        <v>0</v>
      </c>
      <c r="G9" s="26">
        <f t="shared" si="1"/>
        <v>0</v>
      </c>
      <c r="H9" s="20">
        <f t="shared" si="2"/>
        <v>0</v>
      </c>
      <c r="I9" s="12">
        <v>0</v>
      </c>
      <c r="J9" s="20">
        <v>0</v>
      </c>
      <c r="O9" s="8" t="s">
        <v>29</v>
      </c>
      <c r="P9" s="9" t="s">
        <v>30</v>
      </c>
      <c r="Q9" s="10">
        <v>3439568</v>
      </c>
    </row>
    <row r="10" spans="1:17" s="4" customFormat="1" ht="15" customHeight="1" x14ac:dyDescent="0.3">
      <c r="A10" s="27" t="s">
        <v>40</v>
      </c>
      <c r="B10" s="28">
        <v>1403</v>
      </c>
      <c r="C10" s="29">
        <f>SUMIFS('[1]DSO po paragrafech'!$C:$C,'[1]DSO po paragrafech'!$D:$D,[1]DSO_2023!C$3,'[1]DSO po paragrafech'!$A:$A,[1]DSO_2023!$B10)</f>
        <v>0</v>
      </c>
      <c r="D10" s="29">
        <f>SUMIFS('[1]DSO po paragrafech'!$C:$C,'[1]DSO po paragrafech'!$D:$D,[1]DSO_2023!D$3,'[1]DSO po paragrafech'!$A:$A,[1]DSO_2023!$B10)</f>
        <v>0</v>
      </c>
      <c r="E10" s="29">
        <f>SUMIFS('[1]DSO po paragrafech'!$C:$C,'[1]DSO po paragrafech'!$D:$D,[1]DSO_2023!E$3,'[1]DSO po paragrafech'!$A:$A,[1]DSO_2023!$B10)</f>
        <v>0</v>
      </c>
      <c r="F10" s="29">
        <f>SUMIFS('[1]DSO po paragrafech'!$C:$C,'[1]DSO po paragrafech'!$D:$D,[1]DSO_2023!F$3,'[1]DSO po paragrafech'!$A:$A,[1]DSO_2023!$B10)</f>
        <v>0</v>
      </c>
      <c r="G10" s="26">
        <f t="shared" si="1"/>
        <v>0</v>
      </c>
      <c r="H10" s="20">
        <f t="shared" si="2"/>
        <v>996</v>
      </c>
      <c r="I10" s="30">
        <v>496</v>
      </c>
      <c r="J10" s="20">
        <v>996</v>
      </c>
      <c r="O10" s="8" t="s">
        <v>31</v>
      </c>
      <c r="P10" s="9" t="s">
        <v>32</v>
      </c>
      <c r="Q10" s="10">
        <v>50000</v>
      </c>
    </row>
    <row r="11" spans="1:17" ht="15" customHeight="1" x14ac:dyDescent="0.3">
      <c r="A11" s="27" t="s">
        <v>41</v>
      </c>
      <c r="B11" s="28">
        <v>1404</v>
      </c>
      <c r="C11" s="29">
        <f>SUMIFS('[1]DSO po paragrafech'!$C:$C,'[1]DSO po paragrafech'!$D:$D,[1]DSO_2023!C$3,'[1]DSO po paragrafech'!$A:$A,[1]DSO_2023!$B11)</f>
        <v>0</v>
      </c>
      <c r="D11" s="29">
        <f>SUMIFS('[1]DSO po paragrafech'!$C:$C,'[1]DSO po paragrafech'!$D:$D,[1]DSO_2023!D$3,'[1]DSO po paragrafech'!$A:$A,[1]DSO_2023!$B11)</f>
        <v>0</v>
      </c>
      <c r="E11" s="29">
        <f>SUMIFS('[1]DSO po paragrafech'!$C:$C,'[1]DSO po paragrafech'!$D:$D,[1]DSO_2023!E$3,'[1]DSO po paragrafech'!$A:$A,[1]DSO_2023!$B11)</f>
        <v>0</v>
      </c>
      <c r="F11" s="29">
        <f>SUMIFS('[1]DSO po paragrafech'!$C:$C,'[1]DSO po paragrafech'!$D:$D,[1]DSO_2023!F$3,'[1]DSO po paragrafech'!$A:$A,[1]DSO_2023!$B11)</f>
        <v>0</v>
      </c>
      <c r="G11" s="26">
        <f t="shared" si="1"/>
        <v>0</v>
      </c>
      <c r="H11" s="20">
        <f>J11+G11</f>
        <v>2328</v>
      </c>
      <c r="I11" s="12">
        <v>0</v>
      </c>
      <c r="J11" s="20">
        <v>2328</v>
      </c>
    </row>
    <row r="12" spans="1:17" ht="15" customHeight="1" x14ac:dyDescent="0.3">
      <c r="A12" s="27" t="s">
        <v>42</v>
      </c>
      <c r="B12" s="28">
        <v>1405</v>
      </c>
      <c r="C12" s="29">
        <f>SUMIFS('[1]DSO po paragrafech'!$C:$C,'[1]DSO po paragrafech'!$D:$D,[1]DSO_2023!C$3,'[1]DSO po paragrafech'!$A:$A,[1]DSO_2023!$B12)</f>
        <v>0</v>
      </c>
      <c r="D12" s="29">
        <f>SUMIFS('[1]DSO po paragrafech'!$C:$C,'[1]DSO po paragrafech'!$D:$D,[1]DSO_2023!D$3,'[1]DSO po paragrafech'!$A:$A,[1]DSO_2023!$B12)</f>
        <v>0</v>
      </c>
      <c r="E12" s="29">
        <f>SUMIFS('[1]DSO po paragrafech'!$C:$C,'[1]DSO po paragrafech'!$D:$D,[1]DSO_2023!E$3,'[1]DSO po paragrafech'!$A:$A,[1]DSO_2023!$B12)</f>
        <v>0</v>
      </c>
      <c r="F12" s="29">
        <f>SUMIFS('[1]DSO po paragrafech'!$C:$C,'[1]DSO po paragrafech'!$D:$D,[1]DSO_2023!F$3,'[1]DSO po paragrafech'!$A:$A,[1]DSO_2023!$B12)</f>
        <v>0</v>
      </c>
      <c r="G12" s="26">
        <f t="shared" si="1"/>
        <v>0</v>
      </c>
      <c r="H12" s="20">
        <f t="shared" si="2"/>
        <v>745</v>
      </c>
      <c r="I12" s="12">
        <v>0</v>
      </c>
      <c r="J12" s="20">
        <v>745</v>
      </c>
    </row>
    <row r="13" spans="1:17" x14ac:dyDescent="0.3">
      <c r="A13" s="27" t="s">
        <v>43</v>
      </c>
      <c r="B13" s="28">
        <v>1406</v>
      </c>
      <c r="C13" s="29">
        <f>SUMIFS('[1]DSO po paragrafech'!$C:$C,'[1]DSO po paragrafech'!$D:$D,[1]DSO_2023!C$3,'[1]DSO po paragrafech'!$A:$A,[1]DSO_2023!$B13)</f>
        <v>0</v>
      </c>
      <c r="D13" s="29">
        <f>SUMIFS('[1]DSO po paragrafech'!$C:$C,'[1]DSO po paragrafech'!$D:$D,[1]DSO_2023!D$3,'[1]DSO po paragrafech'!$A:$A,[1]DSO_2023!$B13)</f>
        <v>0</v>
      </c>
      <c r="E13" s="29">
        <f>SUMIFS('[1]DSO po paragrafech'!$C:$C,'[1]DSO po paragrafech'!$D:$D,[1]DSO_2023!E$3,'[1]DSO po paragrafech'!$A:$A,[1]DSO_2023!$B13)</f>
        <v>0</v>
      </c>
      <c r="F13" s="29">
        <f>SUMIFS('[1]DSO po paragrafech'!$C:$C,'[1]DSO po paragrafech'!$D:$D,[1]DSO_2023!F$3,'[1]DSO po paragrafech'!$A:$A,[1]DSO_2023!$B13)</f>
        <v>0</v>
      </c>
      <c r="G13" s="26">
        <f t="shared" si="1"/>
        <v>0</v>
      </c>
      <c r="H13" s="20">
        <f t="shared" si="2"/>
        <v>490</v>
      </c>
      <c r="I13" s="12">
        <v>0</v>
      </c>
      <c r="J13" s="20">
        <v>490</v>
      </c>
    </row>
    <row r="14" spans="1:17" ht="15" customHeight="1" x14ac:dyDescent="0.3">
      <c r="A14" s="27" t="s">
        <v>44</v>
      </c>
      <c r="B14" s="28">
        <v>1407</v>
      </c>
      <c r="C14" s="29">
        <f>SUMIFS('[1]DSO po paragrafech'!$C:$C,'[1]DSO po paragrafech'!$D:$D,[1]DSO_2023!C$3,'[1]DSO po paragrafech'!$A:$A,[1]DSO_2023!$B14)</f>
        <v>0</v>
      </c>
      <c r="D14" s="29">
        <f>SUMIFS('[1]DSO po paragrafech'!$C:$C,'[1]DSO po paragrafech'!$D:$D,[1]DSO_2023!D$3,'[1]DSO po paragrafech'!$A:$A,[1]DSO_2023!$B14)</f>
        <v>0</v>
      </c>
      <c r="E14" s="29">
        <f>SUMIFS('[1]DSO po paragrafech'!$C:$C,'[1]DSO po paragrafech'!$D:$D,[1]DSO_2023!E$3,'[1]DSO po paragrafech'!$A:$A,[1]DSO_2023!$B14)</f>
        <v>0</v>
      </c>
      <c r="F14" s="29">
        <f>SUMIFS('[1]DSO po paragrafech'!$C:$C,'[1]DSO po paragrafech'!$D:$D,[1]DSO_2023!F$3,'[1]DSO po paragrafech'!$A:$A,[1]DSO_2023!$B14)</f>
        <v>0</v>
      </c>
      <c r="G14" s="26">
        <f t="shared" si="1"/>
        <v>0</v>
      </c>
      <c r="H14" s="20">
        <f t="shared" si="2"/>
        <v>0</v>
      </c>
      <c r="I14" s="12"/>
      <c r="J14" s="20"/>
    </row>
    <row r="15" spans="1:17" ht="15" customHeight="1" x14ac:dyDescent="0.3">
      <c r="A15" s="27" t="s">
        <v>45</v>
      </c>
      <c r="B15" s="28">
        <v>1408</v>
      </c>
      <c r="C15" s="29">
        <f>SUMIFS('[1]DSO po paragrafech'!$C:$C,'[1]DSO po paragrafech'!$D:$D,[1]DSO_2023!C$3,'[1]DSO po paragrafech'!$A:$A,[1]DSO_2023!$B15)</f>
        <v>0</v>
      </c>
      <c r="D15" s="29">
        <f>SUMIFS('[1]DSO po paragrafech'!$C:$C,'[1]DSO po paragrafech'!$D:$D,[1]DSO_2023!D$3,'[1]DSO po paragrafech'!$A:$A,[1]DSO_2023!$B15)</f>
        <v>0</v>
      </c>
      <c r="E15" s="29">
        <f>SUMIFS('[1]DSO po paragrafech'!$C:$C,'[1]DSO po paragrafech'!$D:$D,[1]DSO_2023!E$3,'[1]DSO po paragrafech'!$A:$A,[1]DSO_2023!$B15)</f>
        <v>0</v>
      </c>
      <c r="F15" s="29">
        <f>SUMIFS('[1]DSO po paragrafech'!$C:$C,'[1]DSO po paragrafech'!$D:$D,[1]DSO_2023!F$3,'[1]DSO po paragrafech'!$A:$A,[1]DSO_2023!$B15)</f>
        <v>0</v>
      </c>
      <c r="G15" s="26">
        <f t="shared" si="1"/>
        <v>0</v>
      </c>
      <c r="H15" s="20">
        <f t="shared" si="2"/>
        <v>0</v>
      </c>
      <c r="I15" s="12"/>
      <c r="J15" s="20"/>
    </row>
    <row r="16" spans="1:17" ht="15" customHeight="1" x14ac:dyDescent="0.3">
      <c r="A16" s="24" t="s">
        <v>4</v>
      </c>
      <c r="B16" s="31"/>
      <c r="C16" s="26">
        <f>SUM(C17:C23)</f>
        <v>450</v>
      </c>
      <c r="D16" s="26">
        <f>SUM(D17:D23)</f>
        <v>0</v>
      </c>
      <c r="E16" s="26">
        <v>0</v>
      </c>
      <c r="F16" s="26">
        <f>SUM(F17:F23)</f>
        <v>0</v>
      </c>
      <c r="G16" s="40">
        <f>SUM(C16:F16)</f>
        <v>450</v>
      </c>
      <c r="H16" s="19">
        <f t="shared" si="2"/>
        <v>6926</v>
      </c>
      <c r="I16" s="12">
        <v>0</v>
      </c>
      <c r="J16" s="19">
        <v>6476</v>
      </c>
    </row>
    <row r="17" spans="1:10" ht="15" customHeight="1" x14ac:dyDescent="0.3">
      <c r="A17" s="27" t="s">
        <v>46</v>
      </c>
      <c r="B17" s="28">
        <v>2401</v>
      </c>
      <c r="C17" s="29">
        <f>SUMIFS('[1]DSO po paragrafech'!$C:$C,'[1]DSO po paragrafech'!$D:$D,[1]DSO_2023!C$3,'[1]DSO po paragrafech'!$A:$A,[1]DSO_2023!$B17)</f>
        <v>0</v>
      </c>
      <c r="D17" s="29">
        <f>SUMIFS('[1]DSO po paragrafech'!$C:$C,'[1]DSO po paragrafech'!$D:$D,[1]DSO_2023!D$3,'[1]DSO po paragrafech'!$A:$A,[1]DSO_2023!$B17)</f>
        <v>0</v>
      </c>
      <c r="E17" s="29">
        <f>SUMIFS('[1]DSO po paragrafech'!$C:$C,'[1]DSO po paragrafech'!$D:$D,[1]DSO_2023!E$3,'[1]DSO po paragrafech'!$A:$A,[1]DSO_2023!$B17)</f>
        <v>0</v>
      </c>
      <c r="F17" s="29">
        <f>SUMIFS('[1]DSO po paragrafech'!$C:$C,'[1]DSO po paragrafech'!$D:$D,[1]DSO_2023!F$3,'[1]DSO po paragrafech'!$A:$A,[1]DSO_2023!$B17)</f>
        <v>0</v>
      </c>
      <c r="G17" s="40">
        <f t="shared" si="1"/>
        <v>0</v>
      </c>
      <c r="H17" s="20">
        <f t="shared" si="2"/>
        <v>1414</v>
      </c>
      <c r="I17" s="12">
        <v>0</v>
      </c>
      <c r="J17" s="20">
        <v>1414</v>
      </c>
    </row>
    <row r="18" spans="1:10" ht="15" customHeight="1" x14ac:dyDescent="0.3">
      <c r="A18" s="27" t="s">
        <v>47</v>
      </c>
      <c r="B18" s="28">
        <v>2402</v>
      </c>
      <c r="C18" s="29">
        <f>SUMIFS('[1]DSO po paragrafech'!$C:$C,'[1]DSO po paragrafech'!$D:$D,[1]DSO_2023!C$3,'[1]DSO po paragrafech'!$A:$A,[1]DSO_2023!$B18)</f>
        <v>0</v>
      </c>
      <c r="D18" s="29">
        <f>SUMIFS('[1]DSO po paragrafech'!$C:$C,'[1]DSO po paragrafech'!$D:$D,[1]DSO_2023!D$3,'[1]DSO po paragrafech'!$A:$A,[1]DSO_2023!$B18)</f>
        <v>0</v>
      </c>
      <c r="E18" s="29">
        <f>SUMIFS('[1]DSO po paragrafech'!$C:$C,'[1]DSO po paragrafech'!$D:$D,[1]DSO_2023!E$3,'[1]DSO po paragrafech'!$A:$A,[1]DSO_2023!$B18)</f>
        <v>0</v>
      </c>
      <c r="F18" s="29">
        <f>SUMIFS('[1]DSO po paragrafech'!$C:$C,'[1]DSO po paragrafech'!$D:$D,[1]DSO_2023!F$3,'[1]DSO po paragrafech'!$A:$A,[1]DSO_2023!$B18)</f>
        <v>0</v>
      </c>
      <c r="G18" s="40">
        <f t="shared" si="1"/>
        <v>0</v>
      </c>
      <c r="H18" s="20">
        <f t="shared" si="2"/>
        <v>1306</v>
      </c>
      <c r="I18" s="12">
        <v>0</v>
      </c>
      <c r="J18" s="20">
        <v>1306</v>
      </c>
    </row>
    <row r="19" spans="1:10" ht="15" customHeight="1" x14ac:dyDescent="0.3">
      <c r="A19" s="27" t="s">
        <v>48</v>
      </c>
      <c r="B19" s="28">
        <v>2403</v>
      </c>
      <c r="C19" s="29">
        <f>SUMIFS('[1]DSO po paragrafech'!$C:$C,'[1]DSO po paragrafech'!$D:$D,[1]DSO_2023!C$3,'[1]DSO po paragrafech'!$A:$A,[1]DSO_2023!$B19)</f>
        <v>0</v>
      </c>
      <c r="D19" s="29">
        <f>SUMIFS('[1]DSO po paragrafech'!$C:$C,'[1]DSO po paragrafech'!$D:$D,[1]DSO_2023!D$3,'[1]DSO po paragrafech'!$A:$A,[1]DSO_2023!$B19)</f>
        <v>0</v>
      </c>
      <c r="E19" s="29">
        <f>SUMIFS('[1]DSO po paragrafech'!$C:$C,'[1]DSO po paragrafech'!$D:$D,[1]DSO_2023!E$3,'[1]DSO po paragrafech'!$A:$A,[1]DSO_2023!$B19)</f>
        <v>0</v>
      </c>
      <c r="F19" s="29">
        <f>SUMIFS('[1]DSO po paragrafech'!$C:$C,'[1]DSO po paragrafech'!$D:$D,[1]DSO_2023!F$3,'[1]DSO po paragrafech'!$A:$A,[1]DSO_2023!$B19)</f>
        <v>0</v>
      </c>
      <c r="G19" s="40">
        <f t="shared" si="1"/>
        <v>0</v>
      </c>
      <c r="H19" s="20">
        <f t="shared" si="2"/>
        <v>1650</v>
      </c>
      <c r="I19" s="12">
        <v>0</v>
      </c>
      <c r="J19" s="20">
        <v>1650</v>
      </c>
    </row>
    <row r="20" spans="1:10" ht="15" customHeight="1" x14ac:dyDescent="0.3">
      <c r="A20" s="27" t="s">
        <v>49</v>
      </c>
      <c r="B20" s="28">
        <v>2404</v>
      </c>
      <c r="C20" s="29">
        <f>SUMIFS('[1]DSO po paragrafech'!$C:$C,'[1]DSO po paragrafech'!$D:$D,[1]DSO_2023!C$3,'[1]DSO po paragrafech'!$A:$A,[1]DSO_2023!$B20)</f>
        <v>0</v>
      </c>
      <c r="D20" s="29">
        <f>SUMIFS('[1]DSO po paragrafech'!$C:$C,'[1]DSO po paragrafech'!$D:$D,[1]DSO_2023!D$3,'[1]DSO po paragrafech'!$A:$A,[1]DSO_2023!$B20)</f>
        <v>0</v>
      </c>
      <c r="E20" s="29">
        <f>SUMIFS('[1]DSO po paragrafech'!$C:$C,'[1]DSO po paragrafech'!$D:$D,[1]DSO_2023!E$3,'[1]DSO po paragrafech'!$A:$A,[1]DSO_2023!$B20)</f>
        <v>0</v>
      </c>
      <c r="F20" s="29">
        <f>SUMIFS('[1]DSO po paragrafech'!$C:$C,'[1]DSO po paragrafech'!$D:$D,[1]DSO_2023!F$3,'[1]DSO po paragrafech'!$A:$A,[1]DSO_2023!$B20)</f>
        <v>0</v>
      </c>
      <c r="G20" s="40">
        <f t="shared" si="1"/>
        <v>0</v>
      </c>
      <c r="H20" s="20">
        <f t="shared" si="2"/>
        <v>463</v>
      </c>
      <c r="I20" s="12">
        <v>0</v>
      </c>
      <c r="J20" s="20">
        <v>463</v>
      </c>
    </row>
    <row r="21" spans="1:10" ht="15" customHeight="1" x14ac:dyDescent="0.3">
      <c r="A21" s="27" t="s">
        <v>50</v>
      </c>
      <c r="B21" s="28">
        <v>2405</v>
      </c>
      <c r="C21" s="29">
        <f>SUMIFS('[1]DSO po paragrafech'!$C:$C,'[1]DSO po paragrafech'!$D:$D,[1]DSO_2023!C$3,'[1]DSO po paragrafech'!$A:$A,[1]DSO_2023!$B21)</f>
        <v>0</v>
      </c>
      <c r="D21" s="29">
        <f>SUMIFS('[1]DSO po paragrafech'!$C:$C,'[1]DSO po paragrafech'!$D:$D,[1]DSO_2023!D$3,'[1]DSO po paragrafech'!$A:$A,[1]DSO_2023!$B21)</f>
        <v>0</v>
      </c>
      <c r="E21" s="29">
        <f>SUMIFS('[1]DSO po paragrafech'!$C:$C,'[1]DSO po paragrafech'!$D:$D,[1]DSO_2023!E$3,'[1]DSO po paragrafech'!$A:$A,[1]DSO_2023!$B21)</f>
        <v>0</v>
      </c>
      <c r="F21" s="29">
        <f>SUMIFS('[1]DSO po paragrafech'!$C:$C,'[1]DSO po paragrafech'!$D:$D,[1]DSO_2023!F$3,'[1]DSO po paragrafech'!$A:$A,[1]DSO_2023!$B21)</f>
        <v>0</v>
      </c>
      <c r="G21" s="40">
        <f t="shared" si="1"/>
        <v>0</v>
      </c>
      <c r="H21" s="20">
        <f t="shared" si="2"/>
        <v>101</v>
      </c>
      <c r="I21" s="12">
        <v>0</v>
      </c>
      <c r="J21" s="20">
        <v>101</v>
      </c>
    </row>
    <row r="22" spans="1:10" ht="15" customHeight="1" x14ac:dyDescent="0.3">
      <c r="A22" s="32" t="s">
        <v>5</v>
      </c>
      <c r="B22" s="28">
        <v>2406</v>
      </c>
      <c r="C22" s="39">
        <v>450</v>
      </c>
      <c r="D22" s="29">
        <f>SUMIFS('[1]DSO po paragrafech'!$C:$C,'[1]DSO po paragrafech'!$D:$D,[1]DSO_2023!D$3,'[1]DSO po paragrafech'!$A:$A,[1]DSO_2023!$B22)</f>
        <v>0</v>
      </c>
      <c r="E22" s="29">
        <f>SUMIFS('[1]DSO po paragrafech'!$C:$C,'[1]DSO po paragrafech'!$D:$D,[1]DSO_2023!E$3,'[1]DSO po paragrafech'!$A:$A,[1]DSO_2023!$B22)</f>
        <v>0</v>
      </c>
      <c r="F22" s="29">
        <f>SUMIFS('[1]DSO po paragrafech'!$C:$C,'[1]DSO po paragrafech'!$D:$D,[1]DSO_2023!F$3,'[1]DSO po paragrafech'!$A:$A,[1]DSO_2023!$B22)</f>
        <v>0</v>
      </c>
      <c r="G22" s="40">
        <f t="shared" si="1"/>
        <v>450</v>
      </c>
      <c r="H22" s="20">
        <f t="shared" si="2"/>
        <v>1727</v>
      </c>
      <c r="I22" s="12">
        <v>0</v>
      </c>
      <c r="J22" s="20">
        <v>1277</v>
      </c>
    </row>
    <row r="23" spans="1:10" ht="15" customHeight="1" x14ac:dyDescent="0.3">
      <c r="A23" s="27" t="s">
        <v>51</v>
      </c>
      <c r="B23" s="28">
        <v>2407</v>
      </c>
      <c r="C23" s="39">
        <f>SUMIFS('[1]DSO po paragrafech'!$C:$C,'[1]DSO po paragrafech'!$D:$D,[1]DSO_2023!C$3,'[1]DSO po paragrafech'!$A:$A,[1]DSO_2023!$B23)</f>
        <v>0</v>
      </c>
      <c r="D23" s="29">
        <f>SUMIFS('[1]DSO po paragrafech'!$C:$C,'[1]DSO po paragrafech'!$D:$D,[1]DSO_2023!D$3,'[1]DSO po paragrafech'!$A:$A,[1]DSO_2023!$B23)</f>
        <v>0</v>
      </c>
      <c r="E23" s="29">
        <f>SUMIFS('[1]DSO po paragrafech'!$C:$C,'[1]DSO po paragrafech'!$D:$D,[1]DSO_2023!E$3,'[1]DSO po paragrafech'!$A:$A,[1]DSO_2023!$B23)</f>
        <v>0</v>
      </c>
      <c r="F23" s="29">
        <f>SUMIFS('[1]DSO po paragrafech'!$C:$C,'[1]DSO po paragrafech'!$D:$D,[1]DSO_2023!F$3,'[1]DSO po paragrafech'!$A:$A,[1]DSO_2023!$B23)</f>
        <v>0</v>
      </c>
      <c r="G23" s="26">
        <f t="shared" si="1"/>
        <v>0</v>
      </c>
      <c r="H23" s="20">
        <f t="shared" si="2"/>
        <v>0</v>
      </c>
      <c r="I23" s="12">
        <v>0</v>
      </c>
      <c r="J23" s="20">
        <v>0</v>
      </c>
    </row>
    <row r="24" spans="1:10" ht="15" customHeight="1" x14ac:dyDescent="0.3">
      <c r="A24" s="24" t="s">
        <v>6</v>
      </c>
      <c r="B24" s="31"/>
      <c r="C24" s="26">
        <f>SUM(C25:C34)</f>
        <v>0</v>
      </c>
      <c r="D24" s="26">
        <f t="shared" ref="D24:F24" si="3">SUM(D25:D34)</f>
        <v>0</v>
      </c>
      <c r="E24" s="26">
        <f>SUM(E25:E34)</f>
        <v>0</v>
      </c>
      <c r="F24" s="26">
        <f t="shared" si="3"/>
        <v>0</v>
      </c>
      <c r="G24" s="26">
        <f t="shared" si="1"/>
        <v>0</v>
      </c>
      <c r="H24" s="19">
        <f t="shared" si="2"/>
        <v>5500</v>
      </c>
      <c r="I24" s="12">
        <v>130</v>
      </c>
      <c r="J24" s="19">
        <v>5500</v>
      </c>
    </row>
    <row r="25" spans="1:10" ht="27" x14ac:dyDescent="0.3">
      <c r="A25" s="27" t="s">
        <v>52</v>
      </c>
      <c r="B25" s="28">
        <v>3401</v>
      </c>
      <c r="C25" s="29">
        <f>SUMIFS('[1]DSO po paragrafech'!$C:$C,'[1]DSO po paragrafech'!$D:$D,[1]DSO_2023!C$3,'[1]DSO po paragrafech'!$A:$A,[1]DSO_2023!$B25)</f>
        <v>0</v>
      </c>
      <c r="D25" s="29">
        <f>SUMIFS('[1]DSO po paragrafech'!$C:$C,'[1]DSO po paragrafech'!$D:$D,[1]DSO_2023!D$3,'[1]DSO po paragrafech'!$A:$A,[1]DSO_2023!$B25)</f>
        <v>0</v>
      </c>
      <c r="E25" s="29">
        <f>SUMIFS('[1]DSO po paragrafech'!$C:$C,'[1]DSO po paragrafech'!$D:$D,[1]DSO_2023!E$3,'[1]DSO po paragrafech'!$A:$A,[1]DSO_2023!$B25)</f>
        <v>0</v>
      </c>
      <c r="F25" s="29">
        <f>SUMIFS('[1]DSO po paragrafech'!$C:$C,'[1]DSO po paragrafech'!$D:$D,[1]DSO_2023!F$3,'[1]DSO po paragrafech'!$A:$A,[1]DSO_2023!$B25)</f>
        <v>0</v>
      </c>
      <c r="G25" s="26">
        <f t="shared" si="1"/>
        <v>0</v>
      </c>
      <c r="H25" s="20">
        <f t="shared" si="2"/>
        <v>2339</v>
      </c>
      <c r="I25" s="12">
        <v>0</v>
      </c>
      <c r="J25" s="20">
        <v>2339</v>
      </c>
    </row>
    <row r="26" spans="1:10" ht="15" customHeight="1" x14ac:dyDescent="0.3">
      <c r="A26" s="27" t="s">
        <v>53</v>
      </c>
      <c r="B26" s="28">
        <v>3405</v>
      </c>
      <c r="C26" s="29">
        <f>SUMIFS('[1]DSO po paragrafech'!$C:$C,'[1]DSO po paragrafech'!$D:$D,[1]DSO_2023!C$3,'[1]DSO po paragrafech'!$A:$A,[1]DSO_2023!$B26)</f>
        <v>0</v>
      </c>
      <c r="D26" s="29">
        <f>SUMIFS('[1]DSO po paragrafech'!$C:$C,'[1]DSO po paragrafech'!$D:$D,[1]DSO_2023!D$3,'[1]DSO po paragrafech'!$A:$A,[1]DSO_2023!$B26)</f>
        <v>0</v>
      </c>
      <c r="E26" s="29">
        <f>SUMIFS('[1]DSO po paragrafech'!$C:$C,'[1]DSO po paragrafech'!$D:$D,[1]DSO_2023!E$3,'[1]DSO po paragrafech'!$A:$A,[1]DSO_2023!$B26)</f>
        <v>0</v>
      </c>
      <c r="F26" s="29">
        <f>SUMIFS('[1]DSO po paragrafech'!$C:$C,'[1]DSO po paragrafech'!$D:$D,[1]DSO_2023!F$3,'[1]DSO po paragrafech'!$A:$A,[1]DSO_2023!$B26)</f>
        <v>0</v>
      </c>
      <c r="G26" s="26">
        <f t="shared" si="1"/>
        <v>0</v>
      </c>
      <c r="H26" s="20">
        <f t="shared" si="2"/>
        <v>610</v>
      </c>
      <c r="I26" s="12">
        <v>0</v>
      </c>
      <c r="J26" s="20">
        <v>610</v>
      </c>
    </row>
    <row r="27" spans="1:10" ht="15" customHeight="1" x14ac:dyDescent="0.3">
      <c r="A27" s="32" t="s">
        <v>7</v>
      </c>
      <c r="B27" s="33"/>
      <c r="C27" s="29">
        <f>SUMIFS('[1]DSO po paragrafech'!$C:$C,'[1]DSO po paragrafech'!$D:$D,[1]DSO_2023!C$3,'[1]DSO po paragrafech'!$A:$A,[1]DSO_2023!$B27)</f>
        <v>0</v>
      </c>
      <c r="D27" s="29">
        <f>SUMIFS('[1]DSO po paragrafech'!$C:$C,'[1]DSO po paragrafech'!$D:$D,[1]DSO_2023!D$3,'[1]DSO po paragrafech'!$A:$A,[1]DSO_2023!$B27)</f>
        <v>0</v>
      </c>
      <c r="E27" s="29">
        <f>SUMIFS('[1]DSO po paragrafech'!$C:$C,'[1]DSO po paragrafech'!$D:$D,[1]DSO_2023!E$3,'[1]DSO po paragrafech'!$A:$A,[1]DSO_2023!$B27)</f>
        <v>0</v>
      </c>
      <c r="F27" s="29">
        <f>SUMIFS('[1]DSO po paragrafech'!$C:$C,'[1]DSO po paragrafech'!$D:$D,[1]DSO_2023!F$3,'[1]DSO po paragrafech'!$A:$A,[1]DSO_2023!$B27)</f>
        <v>0</v>
      </c>
      <c r="G27" s="26">
        <f t="shared" si="1"/>
        <v>0</v>
      </c>
      <c r="H27" s="20">
        <f t="shared" si="2"/>
        <v>343</v>
      </c>
      <c r="I27" s="12">
        <v>0</v>
      </c>
      <c r="J27" s="20">
        <v>343</v>
      </c>
    </row>
    <row r="28" spans="1:10" ht="15" customHeight="1" x14ac:dyDescent="0.3">
      <c r="A28" s="27" t="s">
        <v>54</v>
      </c>
      <c r="B28" s="28">
        <v>3406</v>
      </c>
      <c r="C28" s="29">
        <f>SUMIFS('[1]DSO po paragrafech'!$C:$C,'[1]DSO po paragrafech'!$D:$D,[1]DSO_2023!C$3,'[1]DSO po paragrafech'!$A:$A,[1]DSO_2023!$B28)</f>
        <v>0</v>
      </c>
      <c r="D28" s="29">
        <f>SUMIFS('[1]DSO po paragrafech'!$C:$C,'[1]DSO po paragrafech'!$D:$D,[1]DSO_2023!D$3,'[1]DSO po paragrafech'!$A:$A,[1]DSO_2023!$B28)</f>
        <v>0</v>
      </c>
      <c r="E28" s="29">
        <f>SUMIFS('[1]DSO po paragrafech'!$C:$C,'[1]DSO po paragrafech'!$D:$D,[1]DSO_2023!E$3,'[1]DSO po paragrafech'!$A:$A,[1]DSO_2023!$B28)</f>
        <v>0</v>
      </c>
      <c r="F28" s="29">
        <f>SUMIFS('[1]DSO po paragrafech'!$C:$C,'[1]DSO po paragrafech'!$D:$D,[1]DSO_2023!F$3,'[1]DSO po paragrafech'!$A:$A,[1]DSO_2023!$B28)</f>
        <v>0</v>
      </c>
      <c r="G28" s="26">
        <f t="shared" si="1"/>
        <v>0</v>
      </c>
      <c r="H28" s="20">
        <f t="shared" si="2"/>
        <v>0</v>
      </c>
      <c r="I28" s="12"/>
      <c r="J28" s="20"/>
    </row>
    <row r="29" spans="1:10" ht="15" customHeight="1" x14ac:dyDescent="0.3">
      <c r="A29" s="27" t="s">
        <v>55</v>
      </c>
      <c r="B29" s="28">
        <v>3411</v>
      </c>
      <c r="C29" s="29">
        <f>SUMIFS('[1]DSO po paragrafech'!$C:$C,'[1]DSO po paragrafech'!$D:$D,[1]DSO_2023!C$3,'[1]DSO po paragrafech'!$A:$A,[1]DSO_2023!$B29)</f>
        <v>0</v>
      </c>
      <c r="D29" s="29">
        <f>SUMIFS('[1]DSO po paragrafech'!$C:$C,'[1]DSO po paragrafech'!$D:$D,[1]DSO_2023!D$3,'[1]DSO po paragrafech'!$A:$A,[1]DSO_2023!$B29)</f>
        <v>0</v>
      </c>
      <c r="E29" s="29">
        <f>SUMIFS('[1]DSO po paragrafech'!$C:$C,'[1]DSO po paragrafech'!$D:$D,[1]DSO_2023!E$3,'[1]DSO po paragrafech'!$A:$A,[1]DSO_2023!$B29)</f>
        <v>0</v>
      </c>
      <c r="F29" s="29">
        <f>SUMIFS('[1]DSO po paragrafech'!$C:$C,'[1]DSO po paragrafech'!$D:$D,[1]DSO_2023!F$3,'[1]DSO po paragrafech'!$A:$A,[1]DSO_2023!$B29)</f>
        <v>0</v>
      </c>
      <c r="G29" s="26">
        <f t="shared" si="1"/>
        <v>0</v>
      </c>
      <c r="H29" s="20">
        <f t="shared" si="2"/>
        <v>284</v>
      </c>
      <c r="I29" s="12">
        <v>0</v>
      </c>
      <c r="J29" s="20">
        <v>284</v>
      </c>
    </row>
    <row r="30" spans="1:10" x14ac:dyDescent="0.3">
      <c r="A30" s="27" t="s">
        <v>56</v>
      </c>
      <c r="B30" s="28">
        <v>3412</v>
      </c>
      <c r="C30" s="29">
        <f>SUMIFS('[1]DSO po paragrafech'!$C:$C,'[1]DSO po paragrafech'!$D:$D,[1]DSO_2023!C$3,'[1]DSO po paragrafech'!$A:$A,[1]DSO_2023!$B30)</f>
        <v>0</v>
      </c>
      <c r="D30" s="29">
        <f>SUMIFS('[1]DSO po paragrafech'!$C:$C,'[1]DSO po paragrafech'!$D:$D,[1]DSO_2023!D$3,'[1]DSO po paragrafech'!$A:$A,[1]DSO_2023!$B30)</f>
        <v>0</v>
      </c>
      <c r="E30" s="29">
        <f>SUMIFS('[1]DSO po paragrafech'!$C:$C,'[1]DSO po paragrafech'!$D:$D,[1]DSO_2023!E$3,'[1]DSO po paragrafech'!$A:$A,[1]DSO_2023!$B30)</f>
        <v>0</v>
      </c>
      <c r="F30" s="29">
        <f>SUMIFS('[1]DSO po paragrafech'!$C:$C,'[1]DSO po paragrafech'!$D:$D,[1]DSO_2023!F$3,'[1]DSO po paragrafech'!$A:$A,[1]DSO_2023!$B30)</f>
        <v>0</v>
      </c>
      <c r="G30" s="26">
        <f t="shared" si="1"/>
        <v>0</v>
      </c>
      <c r="H30" s="20">
        <f t="shared" si="2"/>
        <v>0</v>
      </c>
      <c r="I30" s="12">
        <v>0</v>
      </c>
      <c r="J30" s="20">
        <v>0</v>
      </c>
    </row>
    <row r="31" spans="1:10" ht="15" customHeight="1" x14ac:dyDescent="0.3">
      <c r="A31" s="27" t="s">
        <v>57</v>
      </c>
      <c r="B31" s="28">
        <v>3413</v>
      </c>
      <c r="C31" s="29">
        <f>SUMIFS('[1]DSO po paragrafech'!$C:$C,'[1]DSO po paragrafech'!$D:$D,[1]DSO_2023!C$3,'[1]DSO po paragrafech'!$A:$A,[1]DSO_2023!$B31)</f>
        <v>0</v>
      </c>
      <c r="D31" s="29">
        <f>SUMIFS('[1]DSO po paragrafech'!$C:$C,'[1]DSO po paragrafech'!$D:$D,[1]DSO_2023!D$3,'[1]DSO po paragrafech'!$A:$A,[1]DSO_2023!$B31)</f>
        <v>0</v>
      </c>
      <c r="E31" s="29">
        <f>SUMIFS('[1]DSO po paragrafech'!$C:$C,'[1]DSO po paragrafech'!$D:$D,[1]DSO_2023!E$3,'[1]DSO po paragrafech'!$A:$A,[1]DSO_2023!$B31)</f>
        <v>0</v>
      </c>
      <c r="F31" s="29">
        <f>SUMIFS('[1]DSO po paragrafech'!$C:$C,'[1]DSO po paragrafech'!$D:$D,[1]DSO_2023!F$3,'[1]DSO po paragrafech'!$A:$A,[1]DSO_2023!$B31)</f>
        <v>0</v>
      </c>
      <c r="G31" s="26">
        <f t="shared" si="1"/>
        <v>0</v>
      </c>
      <c r="H31" s="20">
        <f t="shared" si="2"/>
        <v>1173</v>
      </c>
      <c r="I31" s="12">
        <v>0</v>
      </c>
      <c r="J31" s="20">
        <v>1173</v>
      </c>
    </row>
    <row r="32" spans="1:10" ht="15" customHeight="1" x14ac:dyDescent="0.3">
      <c r="A32" s="32" t="s">
        <v>8</v>
      </c>
      <c r="B32" s="28">
        <v>3414</v>
      </c>
      <c r="C32" s="29">
        <f>SUMIFS('[1]DSO po paragrafech'!$C:$C,'[1]DSO po paragrafech'!$D:$D,[1]DSO_2023!C$3,'[1]DSO po paragrafech'!$A:$A,[1]DSO_2023!$B32)</f>
        <v>0</v>
      </c>
      <c r="D32" s="29">
        <f>SUMIFS('[1]DSO po paragrafech'!$C:$C,'[1]DSO po paragrafech'!$D:$D,[1]DSO_2023!D$3,'[1]DSO po paragrafech'!$A:$A,[1]DSO_2023!$B32)</f>
        <v>0</v>
      </c>
      <c r="E32" s="29">
        <f>SUMIFS('[1]DSO po paragrafech'!$C:$C,'[1]DSO po paragrafech'!$D:$D,[1]DSO_2023!E$3,'[1]DSO po paragrafech'!$A:$A,[1]DSO_2023!$B32)</f>
        <v>0</v>
      </c>
      <c r="F32" s="29">
        <f>SUMIFS('[1]DSO po paragrafech'!$C:$C,'[1]DSO po paragrafech'!$D:$D,[1]DSO_2023!F$3,'[1]DSO po paragrafech'!$A:$A,[1]DSO_2023!$B32)</f>
        <v>0</v>
      </c>
      <c r="G32" s="26">
        <f t="shared" si="1"/>
        <v>0</v>
      </c>
      <c r="H32" s="20">
        <f t="shared" si="2"/>
        <v>426</v>
      </c>
      <c r="I32" s="12">
        <v>0</v>
      </c>
      <c r="J32" s="20">
        <v>426</v>
      </c>
    </row>
    <row r="33" spans="1:10" ht="15" customHeight="1" x14ac:dyDescent="0.3">
      <c r="A33" s="27" t="s">
        <v>58</v>
      </c>
      <c r="B33" s="28">
        <v>3415</v>
      </c>
      <c r="C33" s="29">
        <f>SUMIFS('[1]DSO po paragrafech'!$C:$C,'[1]DSO po paragrafech'!$D:$D,[1]DSO_2023!C$3,'[1]DSO po paragrafech'!$A:$A,[1]DSO_2023!$B33)</f>
        <v>0</v>
      </c>
      <c r="D33" s="29">
        <f>SUMIFS('[1]DSO po paragrafech'!$C:$C,'[1]DSO po paragrafech'!$D:$D,[1]DSO_2023!D$3,'[1]DSO po paragrafech'!$A:$A,[1]DSO_2023!$B33)</f>
        <v>0</v>
      </c>
      <c r="E33" s="29">
        <f>SUMIFS('[1]DSO po paragrafech'!$C:$C,'[1]DSO po paragrafech'!$D:$D,[1]DSO_2023!E$3,'[1]DSO po paragrafech'!$A:$A,[1]DSO_2023!$B33)</f>
        <v>0</v>
      </c>
      <c r="F33" s="29">
        <f>SUMIFS('[1]DSO po paragrafech'!$C:$C,'[1]DSO po paragrafech'!$D:$D,[1]DSO_2023!F$3,'[1]DSO po paragrafech'!$A:$A,[1]DSO_2023!$B33)</f>
        <v>0</v>
      </c>
      <c r="G33" s="26">
        <f t="shared" si="1"/>
        <v>0</v>
      </c>
      <c r="H33" s="20">
        <f t="shared" si="2"/>
        <v>0</v>
      </c>
      <c r="I33" s="12">
        <v>0</v>
      </c>
      <c r="J33" s="20">
        <v>0</v>
      </c>
    </row>
    <row r="34" spans="1:10" ht="15" customHeight="1" x14ac:dyDescent="0.3">
      <c r="A34" s="32" t="s">
        <v>21</v>
      </c>
      <c r="B34" s="33">
        <v>3416</v>
      </c>
      <c r="C34" s="29">
        <f>SUMIFS('[1]DSO po paragrafech'!$C:$C,'[1]DSO po paragrafech'!$D:$D,[1]DSO_2023!C$3,'[1]DSO po paragrafech'!$A:$A,[1]DSO_2023!$B34)</f>
        <v>0</v>
      </c>
      <c r="D34" s="29">
        <f>SUMIFS('[1]DSO po paragrafech'!$C:$C,'[1]DSO po paragrafech'!$D:$D,[1]DSO_2023!D$3,'[1]DSO po paragrafech'!$A:$A,[1]DSO_2023!$B34)</f>
        <v>0</v>
      </c>
      <c r="E34" s="29">
        <f>SUMIFS('[1]DSO po paragrafech'!$C:$C,'[1]DSO po paragrafech'!$D:$D,[1]DSO_2023!E$3,'[1]DSO po paragrafech'!$A:$A,[1]DSO_2023!$B34)</f>
        <v>0</v>
      </c>
      <c r="F34" s="29">
        <f>SUMIFS('[1]DSO po paragrafech'!$C:$C,'[1]DSO po paragrafech'!$D:$D,[1]DSO_2023!F$3,'[1]DSO po paragrafech'!$A:$A,[1]DSO_2023!$B34)</f>
        <v>0</v>
      </c>
      <c r="G34" s="26">
        <f t="shared" si="1"/>
        <v>0</v>
      </c>
      <c r="H34" s="20">
        <f t="shared" si="2"/>
        <v>255</v>
      </c>
      <c r="I34" s="12">
        <v>130</v>
      </c>
      <c r="J34" s="20">
        <v>255</v>
      </c>
    </row>
    <row r="35" spans="1:10" ht="15" customHeight="1" x14ac:dyDescent="0.3">
      <c r="A35" s="24" t="s">
        <v>9</v>
      </c>
      <c r="B35" s="31"/>
      <c r="C35" s="26">
        <f>SUM(C36:C42)</f>
        <v>0</v>
      </c>
      <c r="D35" s="19">
        <f>SUM(D36:D42)</f>
        <v>0</v>
      </c>
      <c r="E35" s="19">
        <f>SUM(E36:E42)</f>
        <v>0</v>
      </c>
      <c r="F35" s="19">
        <f>SUM(F36:F42)</f>
        <v>0</v>
      </c>
      <c r="G35" s="19">
        <f>SUM(C35:F35)</f>
        <v>0</v>
      </c>
      <c r="H35" s="19">
        <f t="shared" si="2"/>
        <v>14352</v>
      </c>
      <c r="I35" s="23">
        <v>4464</v>
      </c>
      <c r="J35" s="19">
        <v>14352</v>
      </c>
    </row>
    <row r="36" spans="1:10" ht="15" customHeight="1" x14ac:dyDescent="0.3">
      <c r="A36" s="32" t="s">
        <v>10</v>
      </c>
      <c r="B36" s="33"/>
      <c r="C36" s="29">
        <f>SUMIFS('[1]DSO po paragrafech'!$C:$C,'[1]DSO po paragrafech'!$D:$D,[1]DSO_2023!C$3,'[1]DSO po paragrafech'!$A:$A,[1]DSO_2023!$B36)</f>
        <v>0</v>
      </c>
      <c r="D36" s="29">
        <f>SUMIFS('[1]DSO po paragrafech'!$C:$C,'[1]DSO po paragrafech'!$D:$D,[1]DSO_2023!D$3,'[1]DSO po paragrafech'!$A:$A,[1]DSO_2023!$B36)</f>
        <v>0</v>
      </c>
      <c r="E36" s="29">
        <f>SUMIFS('[1]DSO po paragrafech'!$C:$C,'[1]DSO po paragrafech'!$D:$D,[1]DSO_2023!E$3,'[1]DSO po paragrafech'!$A:$A,[1]DSO_2023!$B36)</f>
        <v>0</v>
      </c>
      <c r="F36" s="29">
        <f>SUMIFS('[1]DSO po paragrafech'!$C:$C,'[1]DSO po paragrafech'!$D:$D,[1]DSO_2023!F$3,'[1]DSO po paragrafech'!$A:$A,[1]DSO_2023!$B36)</f>
        <v>0</v>
      </c>
      <c r="G36" s="19">
        <f t="shared" si="1"/>
        <v>0</v>
      </c>
      <c r="H36" s="20">
        <f t="shared" si="2"/>
        <v>335</v>
      </c>
      <c r="I36" s="23">
        <v>0</v>
      </c>
      <c r="J36" s="20">
        <v>335</v>
      </c>
    </row>
    <row r="37" spans="1:10" ht="15" customHeight="1" x14ac:dyDescent="0.3">
      <c r="A37" s="27" t="s">
        <v>59</v>
      </c>
      <c r="B37" s="28">
        <v>4402</v>
      </c>
      <c r="C37" s="29">
        <f>SUMIFS('[1]DSO po paragrafech'!$C:$C,'[1]DSO po paragrafech'!$D:$D,[1]DSO_2023!C$3,'[1]DSO po paragrafech'!$A:$A,[1]DSO_2023!$B37)</f>
        <v>0</v>
      </c>
      <c r="D37" s="29">
        <f>SUMIFS('[1]DSO po paragrafech'!$C:$C,'[1]DSO po paragrafech'!$D:$D,[1]DSO_2023!D$3,'[1]DSO po paragrafech'!$A:$A,[1]DSO_2023!$B37)</f>
        <v>0</v>
      </c>
      <c r="E37" s="29">
        <f>SUMIFS('[1]DSO po paragrafech'!$C:$C,'[1]DSO po paragrafech'!$D:$D,[1]DSO_2023!E$3,'[1]DSO po paragrafech'!$A:$A,[1]DSO_2023!$B37)</f>
        <v>0</v>
      </c>
      <c r="F37" s="29">
        <f>SUMIFS('[1]DSO po paragrafech'!$C:$C,'[1]DSO po paragrafech'!$D:$D,[1]DSO_2023!F$3,'[1]DSO po paragrafech'!$A:$A,[1]DSO_2023!$B37)</f>
        <v>0</v>
      </c>
      <c r="G37" s="19">
        <f t="shared" si="1"/>
        <v>0</v>
      </c>
      <c r="H37" s="20">
        <f t="shared" si="2"/>
        <v>2599</v>
      </c>
      <c r="I37" s="23">
        <v>0</v>
      </c>
      <c r="J37" s="20">
        <v>2599</v>
      </c>
    </row>
    <row r="38" spans="1:10" s="4" customFormat="1" ht="15" customHeight="1" x14ac:dyDescent="0.3">
      <c r="A38" s="27" t="s">
        <v>60</v>
      </c>
      <c r="B38" s="28">
        <v>4404</v>
      </c>
      <c r="C38" s="29">
        <f>SUMIFS('[1]DSO po paragrafech'!$C:$C,'[1]DSO po paragrafech'!$D:$D,[1]DSO_2023!C$3,'[1]DSO po paragrafech'!$A:$A,[1]DSO_2023!$B38)</f>
        <v>0</v>
      </c>
      <c r="D38" s="29">
        <f>SUMIFS('[1]DSO po paragrafech'!$C:$C,'[1]DSO po paragrafech'!$D:$D,[1]DSO_2023!D$3,'[1]DSO po paragrafech'!$A:$A,[1]DSO_2023!$B38)</f>
        <v>0</v>
      </c>
      <c r="E38" s="29">
        <f>SUMIFS('[1]DSO po paragrafech'!$C:$C,'[1]DSO po paragrafech'!$D:$D,[1]DSO_2023!E$3,'[1]DSO po paragrafech'!$A:$A,[1]DSO_2023!$B38)</f>
        <v>0</v>
      </c>
      <c r="F38" s="29">
        <f>SUMIFS('[1]DSO po paragrafech'!$C:$C,'[1]DSO po paragrafech'!$D:$D,[1]DSO_2023!F$3,'[1]DSO po paragrafech'!$A:$A,[1]DSO_2023!$B38)</f>
        <v>0</v>
      </c>
      <c r="G38" s="19">
        <f t="shared" si="1"/>
        <v>0</v>
      </c>
      <c r="H38" s="20">
        <f t="shared" si="2"/>
        <v>1650</v>
      </c>
      <c r="I38" s="23">
        <v>0</v>
      </c>
      <c r="J38" s="20">
        <v>1650</v>
      </c>
    </row>
    <row r="39" spans="1:10" s="4" customFormat="1" ht="15" customHeight="1" x14ac:dyDescent="0.3">
      <c r="A39" s="27" t="s">
        <v>61</v>
      </c>
      <c r="B39" s="28">
        <v>4405</v>
      </c>
      <c r="C39" s="29">
        <f>SUMIFS('[1]DSO po paragrafech'!$C:$C,'[1]DSO po paragrafech'!$D:$D,[1]DSO_2023!C$3,'[1]DSO po paragrafech'!$A:$A,[1]DSO_2023!$B39)</f>
        <v>0</v>
      </c>
      <c r="D39" s="29">
        <f>SUMIFS('[1]DSO po paragrafech'!$C:$C,'[1]DSO po paragrafech'!$D:$D,[1]DSO_2023!D$3,'[1]DSO po paragrafech'!$A:$A,[1]DSO_2023!$B39)</f>
        <v>0</v>
      </c>
      <c r="E39" s="29">
        <f>SUMIFS('[1]DSO po paragrafech'!$C:$C,'[1]DSO po paragrafech'!$D:$D,[1]DSO_2023!E$3,'[1]DSO po paragrafech'!$A:$A,[1]DSO_2023!$B39)</f>
        <v>0</v>
      </c>
      <c r="F39" s="29">
        <f>SUMIFS('[1]DSO po paragrafech'!$C:$C,'[1]DSO po paragrafech'!$D:$D,[1]DSO_2023!F$3,'[1]DSO po paragrafech'!$A:$A,[1]DSO_2023!$B39)</f>
        <v>0</v>
      </c>
      <c r="G39" s="19">
        <f t="shared" si="1"/>
        <v>0</v>
      </c>
      <c r="H39" s="20">
        <f t="shared" si="2"/>
        <v>1059</v>
      </c>
      <c r="I39" s="23">
        <v>0</v>
      </c>
      <c r="J39" s="20">
        <v>1059</v>
      </c>
    </row>
    <row r="40" spans="1:10" s="4" customFormat="1" ht="15" customHeight="1" x14ac:dyDescent="0.3">
      <c r="A40" s="27" t="s">
        <v>62</v>
      </c>
      <c r="B40" s="28">
        <v>4406</v>
      </c>
      <c r="C40" s="29">
        <f>SUMIFS('[1]DSO po paragrafech'!$C:$C,'[1]DSO po paragrafech'!$D:$D,[1]DSO_2023!C$3,'[1]DSO po paragrafech'!$A:$A,[1]DSO_2023!$B40)</f>
        <v>0</v>
      </c>
      <c r="D40" s="29">
        <f>SUMIFS('[1]DSO po paragrafech'!$C:$C,'[1]DSO po paragrafech'!$D:$D,[1]DSO_2023!D$3,'[1]DSO po paragrafech'!$A:$A,[1]DSO_2023!$B40)</f>
        <v>0</v>
      </c>
      <c r="E40" s="29">
        <f>SUMIFS('[1]DSO po paragrafech'!$C:$C,'[1]DSO po paragrafech'!$D:$D,[1]DSO_2023!E$3,'[1]DSO po paragrafech'!$A:$A,[1]DSO_2023!$B40)</f>
        <v>0</v>
      </c>
      <c r="F40" s="29">
        <f>SUMIFS('[1]DSO po paragrafech'!$C:$C,'[1]DSO po paragrafech'!$D:$D,[1]DSO_2023!F$3,'[1]DSO po paragrafech'!$A:$A,[1]DSO_2023!$B40)</f>
        <v>0</v>
      </c>
      <c r="G40" s="19">
        <f t="shared" si="1"/>
        <v>0</v>
      </c>
      <c r="H40" s="20">
        <f t="shared" si="2"/>
        <v>706</v>
      </c>
      <c r="I40" s="23">
        <v>0</v>
      </c>
      <c r="J40" s="20">
        <v>706</v>
      </c>
    </row>
    <row r="41" spans="1:10" ht="27" x14ac:dyDescent="0.3">
      <c r="A41" s="27" t="s">
        <v>63</v>
      </c>
      <c r="B41" s="33">
        <v>4408</v>
      </c>
      <c r="C41" s="29">
        <f>SUMIFS('[1]DSO po paragrafech'!$C:$C,'[1]DSO po paragrafech'!$D:$D,[1]DSO_2023!C$3,'[1]DSO po paragrafech'!$A:$A,[1]DSO_2023!$B41)</f>
        <v>0</v>
      </c>
      <c r="D41" s="29">
        <f>SUMIFS('[1]DSO po paragrafech'!$C:$C,'[1]DSO po paragrafech'!$D:$D,[1]DSO_2023!D$3,'[1]DSO po paragrafech'!$A:$A,[1]DSO_2023!$B41)</f>
        <v>0</v>
      </c>
      <c r="E41" s="29">
        <f>SUMIFS('[1]DSO po paragrafech'!$C:$C,'[1]DSO po paragrafech'!$D:$D,[1]DSO_2023!E$3,'[1]DSO po paragrafech'!$A:$A,[1]DSO_2023!$B41)</f>
        <v>0</v>
      </c>
      <c r="F41" s="29">
        <f>SUMIFS('[1]DSO po paragrafech'!$C:$C,'[1]DSO po paragrafech'!$D:$D,[1]DSO_2023!F$3,'[1]DSO po paragrafech'!$A:$A,[1]DSO_2023!$B41)</f>
        <v>0</v>
      </c>
      <c r="G41" s="19">
        <f t="shared" si="1"/>
        <v>0</v>
      </c>
      <c r="H41" s="20">
        <f t="shared" si="2"/>
        <v>866</v>
      </c>
      <c r="I41" s="34">
        <v>866</v>
      </c>
      <c r="J41" s="20">
        <v>866</v>
      </c>
    </row>
    <row r="42" spans="1:10" ht="27" x14ac:dyDescent="0.3">
      <c r="A42" s="27" t="s">
        <v>64</v>
      </c>
      <c r="B42" s="33">
        <v>4409</v>
      </c>
      <c r="C42" s="29">
        <f>SUMIFS('[1]DSO po paragrafech'!$C:$C,'[1]DSO po paragrafech'!$D:$D,[1]DSO_2023!C$3,'[1]DSO po paragrafech'!$A:$A,[1]DSO_2023!$B42)</f>
        <v>0</v>
      </c>
      <c r="D42" s="29">
        <f>SUMIFS('[1]DSO po paragrafech'!$C:$C,'[1]DSO po paragrafech'!$D:$D,[1]DSO_2023!D$3,'[1]DSO po paragrafech'!$A:$A,[1]DSO_2023!$B42)</f>
        <v>0</v>
      </c>
      <c r="E42" s="29">
        <f>SUMIFS('[1]DSO po paragrafech'!$C:$C,'[1]DSO po paragrafech'!$D:$D,[1]DSO_2023!E$3,'[1]DSO po paragrafech'!$A:$A,[1]DSO_2023!$B42)</f>
        <v>0</v>
      </c>
      <c r="F42" s="29">
        <f>SUMIFS('[1]DSO po paragrafech'!$C:$C,'[1]DSO po paragrafech'!$D:$D,[1]DSO_2023!F$3,'[1]DSO po paragrafech'!$A:$A,[1]DSO_2023!$B42)</f>
        <v>0</v>
      </c>
      <c r="G42" s="19">
        <f>SUM(C42:F42)</f>
        <v>0</v>
      </c>
      <c r="H42" s="20">
        <f t="shared" si="2"/>
        <v>3598</v>
      </c>
      <c r="I42" s="34">
        <v>3598</v>
      </c>
      <c r="J42" s="20">
        <v>3598</v>
      </c>
    </row>
    <row r="43" spans="1:10" ht="15" customHeight="1" x14ac:dyDescent="0.25">
      <c r="A43" s="27" t="s">
        <v>37</v>
      </c>
      <c r="B43" s="35">
        <v>4410</v>
      </c>
      <c r="C43" s="29">
        <f>SUMIFS('[1]DSO po paragrafech'!$C:$C,'[1]DSO po paragrafech'!$D:$D,[1]DSO_2023!C$3,'[1]DSO po paragrafech'!$A:$A,[1]DSO_2023!$B43)</f>
        <v>0</v>
      </c>
      <c r="D43" s="29">
        <f>SUMIFS('[1]DSO po paragrafech'!$C:$C,'[1]DSO po paragrafech'!$D:$D,[1]DSO_2023!D$3,'[1]DSO po paragrafech'!$A:$A,[1]DSO_2023!$B43)</f>
        <v>0</v>
      </c>
      <c r="E43" s="29">
        <f>SUMIFS('[1]DSO po paragrafech'!$C:$C,'[1]DSO po paragrafech'!$D:$D,[1]DSO_2023!E$3,'[1]DSO po paragrafech'!$A:$A,[1]DSO_2023!$B43)</f>
        <v>0</v>
      </c>
      <c r="F43" s="29">
        <f>SUMIFS('[1]DSO po paragrafech'!$C:$C,'[1]DSO po paragrafech'!$D:$D,[1]DSO_2023!F$3,'[1]DSO po paragrafech'!$A:$A,[1]DSO_2023!$B43)</f>
        <v>0</v>
      </c>
      <c r="G43" s="19">
        <f>SUM(C43:F43)</f>
        <v>0</v>
      </c>
      <c r="H43" s="20">
        <f t="shared" si="2"/>
        <v>0</v>
      </c>
      <c r="I43" s="36"/>
      <c r="J43" s="20">
        <v>0</v>
      </c>
    </row>
    <row r="44" spans="1:10" ht="15" customHeight="1" x14ac:dyDescent="0.3">
      <c r="A44" s="37" t="s">
        <v>11</v>
      </c>
      <c r="B44" s="31"/>
      <c r="C44" s="26">
        <f>SUM(C45:C47)</f>
        <v>0</v>
      </c>
      <c r="D44" s="19">
        <f>SUM(D45:D47)</f>
        <v>0</v>
      </c>
      <c r="E44" s="19">
        <v>0</v>
      </c>
      <c r="F44" s="19">
        <f>SUM(F45:F47)</f>
        <v>0</v>
      </c>
      <c r="G44" s="19">
        <f>SUM(C44:F44)</f>
        <v>0</v>
      </c>
      <c r="H44" s="19">
        <f t="shared" si="2"/>
        <v>1227</v>
      </c>
      <c r="I44" s="23">
        <v>0</v>
      </c>
      <c r="J44" s="19">
        <v>1227</v>
      </c>
    </row>
    <row r="45" spans="1:10" ht="15" customHeight="1" x14ac:dyDescent="0.3">
      <c r="A45" s="32" t="s">
        <v>12</v>
      </c>
      <c r="B45" s="38">
        <v>5401</v>
      </c>
      <c r="C45" s="29">
        <f>SUMIFS('[1]DSO po paragrafech'!$C:$C,'[1]DSO po paragrafech'!$D:$D,[1]DSO_2023!C$3,'[1]DSO po paragrafech'!$A:$A,[1]DSO_2023!$B45)</f>
        <v>0</v>
      </c>
      <c r="D45" s="29">
        <f>SUMIFS('[1]DSO po paragrafech'!$C:$C,'[1]DSO po paragrafech'!$D:$D,[1]DSO_2023!D$3,'[1]DSO po paragrafech'!$A:$A,[1]DSO_2023!$B45)</f>
        <v>0</v>
      </c>
      <c r="E45" s="29">
        <f>SUMIFS('[1]DSO po paragrafech'!$C:$C,'[1]DSO po paragrafech'!$D:$D,[1]DSO_2023!E$3,'[1]DSO po paragrafech'!$A:$A,[1]DSO_2023!$B45)</f>
        <v>0</v>
      </c>
      <c r="F45" s="29">
        <f>SUMIFS('[1]DSO po paragrafech'!$C:$C,'[1]DSO po paragrafech'!$D:$D,[1]DSO_2023!F$3,'[1]DSO po paragrafech'!$A:$A,[1]DSO_2023!$B45)</f>
        <v>0</v>
      </c>
      <c r="G45" s="26">
        <f t="shared" si="1"/>
        <v>0</v>
      </c>
      <c r="H45" s="20">
        <f t="shared" si="2"/>
        <v>440</v>
      </c>
      <c r="I45" s="12">
        <v>0</v>
      </c>
      <c r="J45" s="20">
        <v>440</v>
      </c>
    </row>
    <row r="46" spans="1:10" ht="15" customHeight="1" x14ac:dyDescent="0.3">
      <c r="A46" s="27" t="s">
        <v>65</v>
      </c>
      <c r="B46" s="28">
        <v>5402</v>
      </c>
      <c r="C46" s="29">
        <f>SUMIFS('[1]DSO po paragrafech'!$C:$C,'[1]DSO po paragrafech'!$D:$D,[1]DSO_2023!C$3,'[1]DSO po paragrafech'!$A:$A,[1]DSO_2023!$B46)</f>
        <v>0</v>
      </c>
      <c r="D46" s="29">
        <f>SUMIFS('[1]DSO po paragrafech'!$C:$C,'[1]DSO po paragrafech'!$D:$D,[1]DSO_2023!D$3,'[1]DSO po paragrafech'!$A:$A,[1]DSO_2023!$B46)</f>
        <v>0</v>
      </c>
      <c r="E46" s="29">
        <f>SUMIFS('[1]DSO po paragrafech'!$C:$C,'[1]DSO po paragrafech'!$D:$D,[1]DSO_2023!E$3,'[1]DSO po paragrafech'!$A:$A,[1]DSO_2023!$B46)</f>
        <v>0</v>
      </c>
      <c r="F46" s="29">
        <f>SUMIFS('[1]DSO po paragrafech'!$C:$C,'[1]DSO po paragrafech'!$D:$D,[1]DSO_2023!F$3,'[1]DSO po paragrafech'!$A:$A,[1]DSO_2023!$B46)</f>
        <v>0</v>
      </c>
      <c r="G46" s="26">
        <f t="shared" si="1"/>
        <v>0</v>
      </c>
      <c r="H46" s="20">
        <f t="shared" si="2"/>
        <v>299</v>
      </c>
      <c r="I46" s="12">
        <v>0</v>
      </c>
      <c r="J46" s="20">
        <v>299</v>
      </c>
    </row>
    <row r="47" spans="1:10" ht="15" customHeight="1" x14ac:dyDescent="0.3">
      <c r="A47" s="32" t="s">
        <v>13</v>
      </c>
      <c r="B47" s="33"/>
      <c r="C47" s="29">
        <f>SUMIFS('[1]DSO po paragrafech'!$C:$C,'[1]DSO po paragrafech'!$D:$D,[1]DSO_2023!C$3,'[1]DSO po paragrafech'!$A:$A,[1]DSO_2023!$B47)</f>
        <v>0</v>
      </c>
      <c r="D47" s="29">
        <f>SUMIFS('[1]DSO po paragrafech'!$C:$C,'[1]DSO po paragrafech'!$D:$D,[1]DSO_2023!D$3,'[1]DSO po paragrafech'!$A:$A,[1]DSO_2023!$B47)</f>
        <v>0</v>
      </c>
      <c r="E47" s="29">
        <f>SUMIFS('[1]DSO po paragrafech'!$C:$C,'[1]DSO po paragrafech'!$D:$D,[1]DSO_2023!E$3,'[1]DSO po paragrafech'!$A:$A,[1]DSO_2023!$B47)</f>
        <v>0</v>
      </c>
      <c r="F47" s="29">
        <f>SUMIFS('[1]DSO po paragrafech'!$C:$C,'[1]DSO po paragrafech'!$D:$D,[1]DSO_2023!F$3,'[1]DSO po paragrafech'!$A:$A,[1]DSO_2023!$B47)</f>
        <v>0</v>
      </c>
      <c r="G47" s="26">
        <f t="shared" si="1"/>
        <v>0</v>
      </c>
      <c r="H47" s="20">
        <f t="shared" si="2"/>
        <v>428</v>
      </c>
      <c r="I47" s="12">
        <v>0</v>
      </c>
      <c r="J47" s="20">
        <v>428</v>
      </c>
    </row>
    <row r="48" spans="1:10" ht="15" customHeight="1" x14ac:dyDescent="0.3">
      <c r="A48" s="24" t="s">
        <v>14</v>
      </c>
      <c r="B48" s="31"/>
      <c r="C48" s="26">
        <f>SUM(C49:C53)</f>
        <v>0</v>
      </c>
      <c r="D48" s="26">
        <f t="shared" ref="D48:F48" si="4">SUM(D49:D53)</f>
        <v>0</v>
      </c>
      <c r="E48" s="26">
        <f t="shared" si="4"/>
        <v>0</v>
      </c>
      <c r="F48" s="26">
        <f t="shared" si="4"/>
        <v>0</v>
      </c>
      <c r="G48" s="26">
        <f>SUM(C48:F48)</f>
        <v>0</v>
      </c>
      <c r="H48" s="19">
        <f t="shared" si="2"/>
        <v>3318</v>
      </c>
      <c r="I48" s="12">
        <v>0</v>
      </c>
      <c r="J48" s="19">
        <v>3318</v>
      </c>
    </row>
    <row r="49" spans="1:10" ht="15" customHeight="1" x14ac:dyDescent="0.3">
      <c r="A49" s="27" t="s">
        <v>66</v>
      </c>
      <c r="B49" s="28">
        <v>6401</v>
      </c>
      <c r="C49" s="29">
        <f>SUMIFS('[1]DSO po paragrafech'!$C:$C,'[1]DSO po paragrafech'!$D:$D,[1]DSO_2023!C$3,'[1]DSO po paragrafech'!$A:$A,[1]DSO_2023!$B49)</f>
        <v>0</v>
      </c>
      <c r="D49" s="29">
        <f>SUMIFS('[1]DSO po paragrafech'!$C:$C,'[1]DSO po paragrafech'!$D:$D,[1]DSO_2023!D$3,'[1]DSO po paragrafech'!$A:$A,[1]DSO_2023!$B49)</f>
        <v>0</v>
      </c>
      <c r="E49" s="29">
        <f>SUMIFS('[1]DSO po paragrafech'!$C:$C,'[1]DSO po paragrafech'!$D:$D,[1]DSO_2023!E$3,'[1]DSO po paragrafech'!$A:$A,[1]DSO_2023!$B49)</f>
        <v>0</v>
      </c>
      <c r="F49" s="29">
        <f>SUMIFS('[1]DSO po paragrafech'!$C:$C,'[1]DSO po paragrafech'!$D:$D,[1]DSO_2023!F$3,'[1]DSO po paragrafech'!$A:$A,[1]DSO_2023!$B49)</f>
        <v>0</v>
      </c>
      <c r="G49" s="26">
        <f t="shared" si="1"/>
        <v>0</v>
      </c>
      <c r="H49" s="20">
        <f t="shared" si="2"/>
        <v>408</v>
      </c>
      <c r="I49" s="12">
        <v>0</v>
      </c>
      <c r="J49" s="20">
        <v>408</v>
      </c>
    </row>
    <row r="50" spans="1:10" ht="15" customHeight="1" x14ac:dyDescent="0.3">
      <c r="A50" s="27" t="s">
        <v>67</v>
      </c>
      <c r="B50" s="28">
        <v>6402</v>
      </c>
      <c r="C50" s="29">
        <f>SUMIFS('[1]DSO po paragrafech'!$C:$C,'[1]DSO po paragrafech'!$D:$D,[1]DSO_2023!C$3,'[1]DSO po paragrafech'!$A:$A,[1]DSO_2023!$B50)</f>
        <v>0</v>
      </c>
      <c r="D50" s="29">
        <f>SUMIFS('[1]DSO po paragrafech'!$C:$C,'[1]DSO po paragrafech'!$D:$D,[1]DSO_2023!D$3,'[1]DSO po paragrafech'!$A:$A,[1]DSO_2023!$B50)</f>
        <v>0</v>
      </c>
      <c r="E50" s="29">
        <f>SUMIFS('[1]DSO po paragrafech'!$C:$C,'[1]DSO po paragrafech'!$D:$D,[1]DSO_2023!E$3,'[1]DSO po paragrafech'!$A:$A,[1]DSO_2023!$B50)</f>
        <v>0</v>
      </c>
      <c r="F50" s="29">
        <f>SUMIFS('[1]DSO po paragrafech'!$C:$C,'[1]DSO po paragrafech'!$D:$D,[1]DSO_2023!F$3,'[1]DSO po paragrafech'!$A:$A,[1]DSO_2023!$B50)</f>
        <v>0</v>
      </c>
      <c r="G50" s="26">
        <f t="shared" si="1"/>
        <v>0</v>
      </c>
      <c r="H50" s="20">
        <f t="shared" si="2"/>
        <v>1345</v>
      </c>
      <c r="I50" s="12">
        <v>0</v>
      </c>
      <c r="J50" s="20">
        <v>1345</v>
      </c>
    </row>
    <row r="51" spans="1:10" ht="15" customHeight="1" x14ac:dyDescent="0.3">
      <c r="A51" s="27" t="s">
        <v>68</v>
      </c>
      <c r="B51" s="28">
        <v>6403</v>
      </c>
      <c r="C51" s="29">
        <f>SUMIFS('[1]DSO po paragrafech'!$C:$C,'[1]DSO po paragrafech'!$D:$D,[1]DSO_2023!C$3,'[1]DSO po paragrafech'!$A:$A,[1]DSO_2023!$B51)</f>
        <v>0</v>
      </c>
      <c r="D51" s="29">
        <f>SUMIFS('[1]DSO po paragrafech'!$C:$C,'[1]DSO po paragrafech'!$D:$D,[1]DSO_2023!D$3,'[1]DSO po paragrafech'!$A:$A,[1]DSO_2023!$B51)</f>
        <v>0</v>
      </c>
      <c r="E51" s="29">
        <f>SUMIFS('[1]DSO po paragrafech'!$C:$C,'[1]DSO po paragrafech'!$D:$D,[1]DSO_2023!E$3,'[1]DSO po paragrafech'!$A:$A,[1]DSO_2023!$B51)</f>
        <v>0</v>
      </c>
      <c r="F51" s="29">
        <f>SUMIFS('[1]DSO po paragrafech'!$C:$C,'[1]DSO po paragrafech'!$D:$D,[1]DSO_2023!F$3,'[1]DSO po paragrafech'!$A:$A,[1]DSO_2023!$B51)</f>
        <v>0</v>
      </c>
      <c r="G51" s="26">
        <f t="shared" si="1"/>
        <v>0</v>
      </c>
      <c r="H51" s="20">
        <f t="shared" si="2"/>
        <v>220</v>
      </c>
      <c r="I51" s="12">
        <v>0</v>
      </c>
      <c r="J51" s="20">
        <v>220</v>
      </c>
    </row>
    <row r="52" spans="1:10" ht="15" customHeight="1" x14ac:dyDescent="0.3">
      <c r="A52" s="32" t="s">
        <v>69</v>
      </c>
      <c r="B52" s="28">
        <v>6404</v>
      </c>
      <c r="C52" s="29">
        <f>SUMIFS('[1]DSO po paragrafech'!$C:$C,'[1]DSO po paragrafech'!$D:$D,[1]DSO_2023!C$3,'[1]DSO po paragrafech'!$A:$A,[1]DSO_2023!$B52)</f>
        <v>0</v>
      </c>
      <c r="D52" s="29">
        <f>SUMIFS('[1]DSO po paragrafech'!$C:$C,'[1]DSO po paragrafech'!$D:$D,[1]DSO_2023!D$3,'[1]DSO po paragrafech'!$A:$A,[1]DSO_2023!$B52)</f>
        <v>0</v>
      </c>
      <c r="E52" s="29">
        <f>SUMIFS('[1]DSO po paragrafech'!$C:$C,'[1]DSO po paragrafech'!$D:$D,[1]DSO_2023!E$3,'[1]DSO po paragrafech'!$A:$A,[1]DSO_2023!$B52)</f>
        <v>0</v>
      </c>
      <c r="F52" s="29">
        <f>SUMIFS('[1]DSO po paragrafech'!$C:$C,'[1]DSO po paragrafech'!$D:$D,[1]DSO_2023!F$3,'[1]DSO po paragrafech'!$A:$A,[1]DSO_2023!$B52)</f>
        <v>0</v>
      </c>
      <c r="G52" s="26">
        <f t="shared" si="1"/>
        <v>0</v>
      </c>
      <c r="H52" s="20">
        <f t="shared" si="2"/>
        <v>1345</v>
      </c>
      <c r="I52" s="12">
        <v>0</v>
      </c>
      <c r="J52" s="20">
        <v>1345</v>
      </c>
    </row>
    <row r="53" spans="1:10" ht="15" customHeight="1" x14ac:dyDescent="0.3">
      <c r="A53" s="27" t="s">
        <v>70</v>
      </c>
      <c r="B53" s="28">
        <v>6405</v>
      </c>
      <c r="C53" s="29">
        <f>SUMIFS('[1]DSO po paragrafech'!$C:$C,'[1]DSO po paragrafech'!$D:$D,[1]DSO_2023!C$3,'[1]DSO po paragrafech'!$A:$A,[1]DSO_2023!$B53)</f>
        <v>0</v>
      </c>
      <c r="D53" s="29">
        <f>SUMIFS('[1]DSO po paragrafech'!$C:$C,'[1]DSO po paragrafech'!$D:$D,[1]DSO_2023!D$3,'[1]DSO po paragrafech'!$A:$A,[1]DSO_2023!$B53)</f>
        <v>0</v>
      </c>
      <c r="E53" s="29">
        <f>SUMIFS('[1]DSO po paragrafech'!$C:$C,'[1]DSO po paragrafech'!$D:$D,[1]DSO_2023!E$3,'[1]DSO po paragrafech'!$A:$A,[1]DSO_2023!$B53)</f>
        <v>0</v>
      </c>
      <c r="F53" s="29">
        <f>SUMIFS('[1]DSO po paragrafech'!$C:$C,'[1]DSO po paragrafech'!$D:$D,[1]DSO_2023!F$3,'[1]DSO po paragrafech'!$A:$A,[1]DSO_2023!$B53)</f>
        <v>0</v>
      </c>
      <c r="G53" s="26">
        <f t="shared" si="1"/>
        <v>0</v>
      </c>
      <c r="H53" s="20">
        <f t="shared" si="2"/>
        <v>0</v>
      </c>
      <c r="I53" s="12"/>
      <c r="J53" s="20"/>
    </row>
    <row r="54" spans="1:10" ht="15" customHeight="1" x14ac:dyDescent="0.3">
      <c r="A54" s="24" t="s">
        <v>15</v>
      </c>
      <c r="B54" s="31"/>
      <c r="C54" s="26">
        <f>SUM(C55:C58)</f>
        <v>0</v>
      </c>
      <c r="D54" s="26">
        <f>SUM(D55:D58)</f>
        <v>0</v>
      </c>
      <c r="E54" s="26">
        <v>0</v>
      </c>
      <c r="F54" s="26">
        <f>SUM(F55:F58)</f>
        <v>960</v>
      </c>
      <c r="G54" s="26">
        <f>SUM(C54:F54)</f>
        <v>960</v>
      </c>
      <c r="H54" s="19">
        <f t="shared" si="2"/>
        <v>7079</v>
      </c>
      <c r="I54" s="12">
        <v>50</v>
      </c>
      <c r="J54" s="19">
        <v>6119</v>
      </c>
    </row>
    <row r="55" spans="1:10" ht="15" customHeight="1" x14ac:dyDescent="0.3">
      <c r="A55" s="32" t="s">
        <v>16</v>
      </c>
      <c r="B55" s="28">
        <v>7401</v>
      </c>
      <c r="C55" s="29">
        <f>SUMIFS('[1]DSO po paragrafech'!$C:$C,'[1]DSO po paragrafech'!$D:$D,[1]DSO_2023!C$3,'[1]DSO po paragrafech'!$A:$A,[1]DSO_2023!$B55)</f>
        <v>0</v>
      </c>
      <c r="D55" s="29">
        <f>SUMIFS('[1]DSO po paragrafech'!$C:$C,'[1]DSO po paragrafech'!$D:$D,[1]DSO_2023!D$3,'[1]DSO po paragrafech'!$A:$A,[1]DSO_2023!$B55)</f>
        <v>0</v>
      </c>
      <c r="E55" s="29">
        <f>SUMIFS('[1]DSO po paragrafech'!$C:$C,'[1]DSO po paragrafech'!$D:$D,[1]DSO_2023!E$3,'[1]DSO po paragrafech'!$A:$A,[1]DSO_2023!$B55)</f>
        <v>0</v>
      </c>
      <c r="F55" s="29">
        <v>960</v>
      </c>
      <c r="G55" s="26">
        <f t="shared" si="1"/>
        <v>960</v>
      </c>
      <c r="H55" s="20">
        <f t="shared" si="2"/>
        <v>2640</v>
      </c>
      <c r="I55" s="12">
        <v>50</v>
      </c>
      <c r="J55" s="20">
        <v>1680</v>
      </c>
    </row>
    <row r="56" spans="1:10" ht="15" customHeight="1" x14ac:dyDescent="0.3">
      <c r="A56" s="32" t="s">
        <v>17</v>
      </c>
      <c r="B56" s="28">
        <v>7403</v>
      </c>
      <c r="C56" s="29">
        <f>SUMIFS('[1]DSO po paragrafech'!$C:$C,'[1]DSO po paragrafech'!$D:$D,[1]DSO_2023!C$3,'[1]DSO po paragrafech'!$A:$A,[1]DSO_2023!$B56)</f>
        <v>0</v>
      </c>
      <c r="D56" s="29">
        <f>SUMIFS('[1]DSO po paragrafech'!$C:$C,'[1]DSO po paragrafech'!$D:$D,[1]DSO_2023!D$3,'[1]DSO po paragrafech'!$A:$A,[1]DSO_2023!$B56)</f>
        <v>0</v>
      </c>
      <c r="E56" s="29">
        <f>SUMIFS('[1]DSO po paragrafech'!$C:$C,'[1]DSO po paragrafech'!$D:$D,[1]DSO_2023!E$3,'[1]DSO po paragrafech'!$A:$A,[1]DSO_2023!$B56)</f>
        <v>0</v>
      </c>
      <c r="F56" s="29">
        <f>SUMIFS('[1]DSO po paragrafech'!$C:$C,'[1]DSO po paragrafech'!$D:$D,[1]DSO_2023!F$3,'[1]DSO po paragrafech'!$A:$A,[1]DSO_2023!$B56)</f>
        <v>0</v>
      </c>
      <c r="G56" s="26">
        <f t="shared" si="1"/>
        <v>0</v>
      </c>
      <c r="H56" s="20">
        <f t="shared" si="2"/>
        <v>2266</v>
      </c>
      <c r="I56" s="12">
        <v>0</v>
      </c>
      <c r="J56" s="20">
        <v>2266</v>
      </c>
    </row>
    <row r="57" spans="1:10" ht="15" customHeight="1" x14ac:dyDescent="0.3">
      <c r="A57" s="32" t="s">
        <v>19</v>
      </c>
      <c r="B57" s="33"/>
      <c r="C57" s="29">
        <f>SUMIFS('[1]DSO po paragrafech'!$C:$C,'[1]DSO po paragrafech'!$D:$D,[1]DSO_2023!C$3,'[1]DSO po paragrafech'!$A:$A,[1]DSO_2023!$B57)</f>
        <v>0</v>
      </c>
      <c r="D57" s="29">
        <f>SUMIFS('[1]DSO po paragrafech'!$C:$C,'[1]DSO po paragrafech'!$D:$D,[1]DSO_2023!D$3,'[1]DSO po paragrafech'!$A:$A,[1]DSO_2023!$B57)</f>
        <v>0</v>
      </c>
      <c r="E57" s="29">
        <f>SUMIFS('[1]DSO po paragrafech'!$C:$C,'[1]DSO po paragrafech'!$D:$D,[1]DSO_2023!E$3,'[1]DSO po paragrafech'!$A:$A,[1]DSO_2023!$B57)</f>
        <v>0</v>
      </c>
      <c r="F57" s="29">
        <f>SUMIFS('[1]DSO po paragrafech'!$C:$C,'[1]DSO po paragrafech'!$D:$D,[1]DSO_2023!F$3,'[1]DSO po paragrafech'!$A:$A,[1]DSO_2023!$B57)</f>
        <v>0</v>
      </c>
      <c r="G57" s="26">
        <f t="shared" si="1"/>
        <v>0</v>
      </c>
      <c r="H57" s="20">
        <f t="shared" si="2"/>
        <v>2020</v>
      </c>
      <c r="I57" s="12">
        <v>0</v>
      </c>
      <c r="J57" s="20">
        <v>2020</v>
      </c>
    </row>
    <row r="58" spans="1:10" ht="15" customHeight="1" x14ac:dyDescent="0.3">
      <c r="A58" s="32" t="s">
        <v>18</v>
      </c>
      <c r="B58" s="28">
        <v>7406</v>
      </c>
      <c r="C58" s="29">
        <f>SUMIFS('[1]DSO po paragrafech'!$C:$C,'[1]DSO po paragrafech'!$D:$D,[1]DSO_2023!C$3,'[1]DSO po paragrafech'!$A:$A,[1]DSO_2023!$B58)</f>
        <v>0</v>
      </c>
      <c r="D58" s="29">
        <f>SUMIFS('[1]DSO po paragrafech'!$C:$C,'[1]DSO po paragrafech'!$D:$D,[1]DSO_2023!D$3,'[1]DSO po paragrafech'!$A:$A,[1]DSO_2023!$B58)</f>
        <v>0</v>
      </c>
      <c r="E58" s="29">
        <f>SUMIFS('[1]DSO po paragrafech'!$C:$C,'[1]DSO po paragrafech'!$D:$D,[1]DSO_2023!E$3,'[1]DSO po paragrafech'!$A:$A,[1]DSO_2023!$B58)</f>
        <v>0</v>
      </c>
      <c r="F58" s="29">
        <f>SUMIFS('[1]DSO po paragrafech'!$C:$C,'[1]DSO po paragrafech'!$D:$D,[1]DSO_2023!F$3,'[1]DSO po paragrafech'!$A:$A,[1]DSO_2023!$B58)</f>
        <v>0</v>
      </c>
      <c r="G58" s="26">
        <f t="shared" si="1"/>
        <v>0</v>
      </c>
      <c r="H58" s="20">
        <f t="shared" si="2"/>
        <v>3</v>
      </c>
      <c r="I58" s="12">
        <v>0</v>
      </c>
      <c r="J58" s="20">
        <v>3</v>
      </c>
    </row>
    <row r="60" spans="1:10" x14ac:dyDescent="0.3">
      <c r="A60" s="42" t="s">
        <v>73</v>
      </c>
      <c r="B60" s="42"/>
      <c r="C60" s="42"/>
      <c r="D60" s="42"/>
    </row>
    <row r="61" spans="1:10" x14ac:dyDescent="0.3">
      <c r="A61" s="43" t="s">
        <v>74</v>
      </c>
      <c r="B61" s="43"/>
      <c r="C61" s="43"/>
      <c r="D61" s="43"/>
    </row>
  </sheetData>
  <mergeCells count="7">
    <mergeCell ref="A1:H2"/>
    <mergeCell ref="A60:D60"/>
    <mergeCell ref="A61:D61"/>
    <mergeCell ref="C3:G3"/>
    <mergeCell ref="C4:G4"/>
    <mergeCell ref="H4:H5"/>
    <mergeCell ref="B4:B5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headerFooter>
    <oddHeader>&amp;R&amp;"Century Gothic,Obyčejné"&amp;9&amp;K70AD47Příloha č. 8
Přehled dotací poskytnutých dobrovolným svazkům 
obcí z rozpočtu ÚK za rok 2023 a období 2002-2023</oddHeader>
    <oddFooter>&amp;R&amp;"Century Gothic,Obyčejné"&amp;9&amp;K70AD47&amp;P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DSO_2023</vt:lpstr>
      <vt:lpstr>DSO_2023!Názvy_tisku</vt:lpstr>
      <vt:lpstr>DSO_2023!Oblast_tisku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Zdenka</dc:creator>
  <cp:lastModifiedBy>Strnadová Simona</cp:lastModifiedBy>
  <cp:lastPrinted>2024-05-15T05:44:36Z</cp:lastPrinted>
  <dcterms:created xsi:type="dcterms:W3CDTF">2020-05-04T10:11:59Z</dcterms:created>
  <dcterms:modified xsi:type="dcterms:W3CDTF">2024-06-05T05:53:42Z</dcterms:modified>
</cp:coreProperties>
</file>