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869"/>
  </bookViews>
  <sheets>
    <sheet name="Titulek" sheetId="16" r:id="rId1"/>
    <sheet name="LEGENDA" sheetId="1" r:id="rId2"/>
    <sheet name="ZDVOP 1" sheetId="2" r:id="rId3"/>
    <sheet name="ZDVOP 2" sheetId="3" r:id="rId4"/>
    <sheet name="ZDVOP 3" sheetId="4" r:id="rId5"/>
  </sheets>
  <calcPr calcId="145621"/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15" i="3"/>
  <c r="AC15"/>
  <c r="F16"/>
  <c r="F17"/>
  <c r="F18"/>
  <c r="F19"/>
  <c r="AC19"/>
  <c r="F20"/>
  <c r="F21"/>
  <c r="F22"/>
  <c r="F23"/>
  <c r="AC23"/>
  <c r="F24"/>
  <c r="F25"/>
  <c r="F26"/>
  <c r="F27"/>
  <c r="AC27"/>
  <c r="F28"/>
  <c r="F29"/>
  <c r="F30"/>
  <c r="F31"/>
  <c r="AC31"/>
  <c r="F32"/>
  <c r="F33"/>
  <c r="F34"/>
  <c r="F35"/>
  <c r="AC35"/>
  <c r="F36"/>
  <c r="F37"/>
  <c r="F38"/>
  <c r="F39"/>
  <c r="AC39"/>
  <c r="F40"/>
  <c r="F41"/>
  <c r="F42"/>
  <c r="F43"/>
  <c r="AC43"/>
  <c r="F44"/>
  <c r="F45"/>
  <c r="F46"/>
  <c r="F47"/>
  <c r="AC47"/>
  <c r="F48"/>
  <c r="F49"/>
  <c r="F50"/>
  <c r="F51"/>
  <c r="AC51"/>
  <c r="F52"/>
  <c r="F53"/>
  <c r="F54"/>
  <c r="F55"/>
  <c r="AC55"/>
  <c r="F28" i="2"/>
  <c r="F29"/>
  <c r="F30"/>
  <c r="AC30"/>
  <c r="F31"/>
  <c r="AC31"/>
  <c r="F32"/>
  <c r="F33"/>
  <c r="F34"/>
  <c r="AC34"/>
  <c r="F35"/>
  <c r="F36"/>
  <c r="F37"/>
  <c r="F38"/>
  <c r="F39"/>
  <c r="AC39"/>
  <c r="F40"/>
  <c r="F41"/>
  <c r="F42"/>
  <c r="F43"/>
  <c r="AC43"/>
  <c r="F44"/>
  <c r="F45"/>
  <c r="F46"/>
  <c r="AC46"/>
  <c r="F47"/>
  <c r="AC47"/>
  <c r="F48"/>
  <c r="F49"/>
  <c r="F50"/>
  <c r="AC50"/>
  <c r="F51"/>
  <c r="AC51"/>
  <c r="F52"/>
  <c r="F53"/>
  <c r="F54"/>
  <c r="F55"/>
  <c r="AC55"/>
  <c r="H28"/>
  <c r="H29"/>
  <c r="H30"/>
  <c r="H31"/>
  <c r="H32"/>
  <c r="AC32"/>
  <c r="H33"/>
  <c r="H34"/>
  <c r="H35"/>
  <c r="H36"/>
  <c r="H37"/>
  <c r="H38"/>
  <c r="H39"/>
  <c r="H40"/>
  <c r="AC40"/>
  <c r="H41"/>
  <c r="H42"/>
  <c r="H43"/>
  <c r="H44"/>
  <c r="AC44"/>
  <c r="H45"/>
  <c r="H46"/>
  <c r="H47"/>
  <c r="H48"/>
  <c r="AC48"/>
  <c r="H49"/>
  <c r="H50"/>
  <c r="H51"/>
  <c r="H52"/>
  <c r="AC52"/>
  <c r="H53"/>
  <c r="H54"/>
  <c r="H55"/>
  <c r="F7" i="4"/>
  <c r="F6"/>
  <c r="F14" i="3"/>
  <c r="H27" i="2"/>
  <c r="F27"/>
  <c r="H26"/>
  <c r="F26"/>
  <c r="H25"/>
  <c r="AC25"/>
  <c r="F25"/>
  <c r="H24"/>
  <c r="F24"/>
  <c r="AC24"/>
  <c r="H23"/>
  <c r="AC23"/>
  <c r="F23"/>
  <c r="H22"/>
  <c r="F22"/>
  <c r="H21"/>
  <c r="AC21"/>
  <c r="F21"/>
  <c r="H20"/>
  <c r="F20"/>
  <c r="AC20"/>
  <c r="H19"/>
  <c r="AC19"/>
  <c r="F19"/>
  <c r="H18"/>
  <c r="F18"/>
  <c r="AC18"/>
  <c r="H17"/>
  <c r="AC17"/>
  <c r="F17"/>
  <c r="H16"/>
  <c r="F16"/>
  <c r="H15"/>
  <c r="AC15"/>
  <c r="F15"/>
  <c r="H14"/>
  <c r="F14"/>
  <c r="AC14"/>
  <c r="H13"/>
  <c r="AC13"/>
  <c r="F13"/>
  <c r="F6"/>
  <c r="F56"/>
  <c r="H6"/>
  <c r="J6"/>
  <c r="L6"/>
  <c r="N6"/>
  <c r="P6"/>
  <c r="R6"/>
  <c r="T6"/>
  <c r="V6"/>
  <c r="X6"/>
  <c r="Z6"/>
  <c r="AB6"/>
  <c r="F7"/>
  <c r="H7"/>
  <c r="AC7"/>
  <c r="J7"/>
  <c r="L7"/>
  <c r="N7"/>
  <c r="P7"/>
  <c r="R7"/>
  <c r="T7"/>
  <c r="V7"/>
  <c r="X7"/>
  <c r="Z7"/>
  <c r="AB7"/>
  <c r="F8"/>
  <c r="H8"/>
  <c r="J8"/>
  <c r="L8"/>
  <c r="N8"/>
  <c r="P8"/>
  <c r="R8"/>
  <c r="T8"/>
  <c r="V8"/>
  <c r="X8"/>
  <c r="Z8"/>
  <c r="AB8"/>
  <c r="AC8"/>
  <c r="F9"/>
  <c r="H9"/>
  <c r="J9"/>
  <c r="L9"/>
  <c r="N9"/>
  <c r="P9"/>
  <c r="R9"/>
  <c r="T9"/>
  <c r="V9"/>
  <c r="X9"/>
  <c r="Z9"/>
  <c r="AB9"/>
  <c r="F10"/>
  <c r="H10"/>
  <c r="J10"/>
  <c r="L10"/>
  <c r="N10"/>
  <c r="P10"/>
  <c r="R10"/>
  <c r="T10"/>
  <c r="V10"/>
  <c r="X10"/>
  <c r="Z10"/>
  <c r="AB10"/>
  <c r="F11"/>
  <c r="H11"/>
  <c r="J11"/>
  <c r="L11"/>
  <c r="N11"/>
  <c r="P11"/>
  <c r="R11"/>
  <c r="T11"/>
  <c r="V11"/>
  <c r="X11"/>
  <c r="Z11"/>
  <c r="AB11"/>
  <c r="F12"/>
  <c r="H12"/>
  <c r="J12"/>
  <c r="L12"/>
  <c r="N12"/>
  <c r="P12"/>
  <c r="R12"/>
  <c r="T12"/>
  <c r="V12"/>
  <c r="X12"/>
  <c r="Z12"/>
  <c r="AB12"/>
  <c r="J13"/>
  <c r="L13"/>
  <c r="N13"/>
  <c r="P13"/>
  <c r="R13"/>
  <c r="T13"/>
  <c r="V13"/>
  <c r="X13"/>
  <c r="Z13"/>
  <c r="AB13"/>
  <c r="J14"/>
  <c r="L14"/>
  <c r="N14"/>
  <c r="P14"/>
  <c r="R14"/>
  <c r="T14"/>
  <c r="V14"/>
  <c r="X14"/>
  <c r="Z14"/>
  <c r="AB14"/>
  <c r="J15"/>
  <c r="L15"/>
  <c r="N15"/>
  <c r="P15"/>
  <c r="R15"/>
  <c r="T15"/>
  <c r="V15"/>
  <c r="X15"/>
  <c r="Z15"/>
  <c r="AB15"/>
  <c r="J16"/>
  <c r="L16"/>
  <c r="N16"/>
  <c r="P16"/>
  <c r="R16"/>
  <c r="T16"/>
  <c r="V16"/>
  <c r="X16"/>
  <c r="Z16"/>
  <c r="AB16"/>
  <c r="AC16"/>
  <c r="J17"/>
  <c r="L17"/>
  <c r="N17"/>
  <c r="P17"/>
  <c r="R17"/>
  <c r="T17"/>
  <c r="V17"/>
  <c r="X17"/>
  <c r="Z17"/>
  <c r="AB17"/>
  <c r="J18"/>
  <c r="L18"/>
  <c r="N18"/>
  <c r="P18"/>
  <c r="R18"/>
  <c r="T18"/>
  <c r="V18"/>
  <c r="X18"/>
  <c r="Z18"/>
  <c r="AB18"/>
  <c r="J19"/>
  <c r="L19"/>
  <c r="N19"/>
  <c r="P19"/>
  <c r="R19"/>
  <c r="T19"/>
  <c r="V19"/>
  <c r="X19"/>
  <c r="Z19"/>
  <c r="AB19"/>
  <c r="J20"/>
  <c r="L20"/>
  <c r="N20"/>
  <c r="P20"/>
  <c r="R20"/>
  <c r="T20"/>
  <c r="V20"/>
  <c r="X20"/>
  <c r="Z20"/>
  <c r="AB20"/>
  <c r="J21"/>
  <c r="L21"/>
  <c r="N21"/>
  <c r="P21"/>
  <c r="R21"/>
  <c r="T21"/>
  <c r="V21"/>
  <c r="X21"/>
  <c r="Z21"/>
  <c r="AB21"/>
  <c r="J22"/>
  <c r="L22"/>
  <c r="N22"/>
  <c r="P22"/>
  <c r="R22"/>
  <c r="T22"/>
  <c r="V22"/>
  <c r="X22"/>
  <c r="Z22"/>
  <c r="AB22"/>
  <c r="J23"/>
  <c r="L23"/>
  <c r="N23"/>
  <c r="P23"/>
  <c r="R23"/>
  <c r="T23"/>
  <c r="V23"/>
  <c r="X23"/>
  <c r="Z23"/>
  <c r="AB23"/>
  <c r="J24"/>
  <c r="L24"/>
  <c r="N24"/>
  <c r="P24"/>
  <c r="R24"/>
  <c r="T24"/>
  <c r="V24"/>
  <c r="X24"/>
  <c r="Z24"/>
  <c r="AB24"/>
  <c r="J25"/>
  <c r="L25"/>
  <c r="N25"/>
  <c r="P25"/>
  <c r="R25"/>
  <c r="T25"/>
  <c r="V25"/>
  <c r="X25"/>
  <c r="Z25"/>
  <c r="AB25"/>
  <c r="J26"/>
  <c r="L26"/>
  <c r="N26"/>
  <c r="P26"/>
  <c r="R26"/>
  <c r="T26"/>
  <c r="V26"/>
  <c r="X26"/>
  <c r="Z26"/>
  <c r="AB26"/>
  <c r="J27"/>
  <c r="L27"/>
  <c r="N27"/>
  <c r="P27"/>
  <c r="R27"/>
  <c r="T27"/>
  <c r="V27"/>
  <c r="X27"/>
  <c r="Z27"/>
  <c r="AB27"/>
  <c r="AB56"/>
  <c r="J28"/>
  <c r="L28"/>
  <c r="N28"/>
  <c r="P28"/>
  <c r="R28"/>
  <c r="T28"/>
  <c r="V28"/>
  <c r="X28"/>
  <c r="Z28"/>
  <c r="AB28"/>
  <c r="J29"/>
  <c r="L29"/>
  <c r="N29"/>
  <c r="P29"/>
  <c r="AC29"/>
  <c r="R29"/>
  <c r="T29"/>
  <c r="V29"/>
  <c r="X29"/>
  <c r="Z29"/>
  <c r="AB29"/>
  <c r="J30"/>
  <c r="L30"/>
  <c r="N30"/>
  <c r="P30"/>
  <c r="R30"/>
  <c r="T30"/>
  <c r="V30"/>
  <c r="X30"/>
  <c r="Z30"/>
  <c r="AB30"/>
  <c r="J31"/>
  <c r="L31"/>
  <c r="N31"/>
  <c r="P31"/>
  <c r="R31"/>
  <c r="T31"/>
  <c r="V31"/>
  <c r="X31"/>
  <c r="Z31"/>
  <c r="AB31"/>
  <c r="J32"/>
  <c r="L32"/>
  <c r="N32"/>
  <c r="P32"/>
  <c r="R32"/>
  <c r="T32"/>
  <c r="V32"/>
  <c r="X32"/>
  <c r="Z32"/>
  <c r="AB32"/>
  <c r="J33"/>
  <c r="L33"/>
  <c r="N33"/>
  <c r="P33"/>
  <c r="R33"/>
  <c r="T33"/>
  <c r="V33"/>
  <c r="X33"/>
  <c r="Z33"/>
  <c r="AB33"/>
  <c r="J34"/>
  <c r="L34"/>
  <c r="N34"/>
  <c r="P34"/>
  <c r="R34"/>
  <c r="T34"/>
  <c r="V34"/>
  <c r="X34"/>
  <c r="Z34"/>
  <c r="AB34"/>
  <c r="J35"/>
  <c r="L35"/>
  <c r="N35"/>
  <c r="P35"/>
  <c r="R35"/>
  <c r="T35"/>
  <c r="V35"/>
  <c r="X35"/>
  <c r="Z35"/>
  <c r="Z56"/>
  <c r="AB35"/>
  <c r="J36"/>
  <c r="L36"/>
  <c r="N36"/>
  <c r="P36"/>
  <c r="R36"/>
  <c r="T36"/>
  <c r="V36"/>
  <c r="X36"/>
  <c r="Z36"/>
  <c r="AB36"/>
  <c r="AC36"/>
  <c r="J37"/>
  <c r="L37"/>
  <c r="N37"/>
  <c r="P37"/>
  <c r="R37"/>
  <c r="T37"/>
  <c r="V37"/>
  <c r="X37"/>
  <c r="Z37"/>
  <c r="AB37"/>
  <c r="J38"/>
  <c r="L38"/>
  <c r="N38"/>
  <c r="P38"/>
  <c r="R38"/>
  <c r="T38"/>
  <c r="V38"/>
  <c r="X38"/>
  <c r="Z38"/>
  <c r="AB38"/>
  <c r="J39"/>
  <c r="L39"/>
  <c r="N39"/>
  <c r="P39"/>
  <c r="R39"/>
  <c r="T39"/>
  <c r="V39"/>
  <c r="X39"/>
  <c r="Z39"/>
  <c r="AB39"/>
  <c r="J40"/>
  <c r="L40"/>
  <c r="N40"/>
  <c r="P40"/>
  <c r="R40"/>
  <c r="T40"/>
  <c r="V40"/>
  <c r="X40"/>
  <c r="Z40"/>
  <c r="AB40"/>
  <c r="J41"/>
  <c r="L41"/>
  <c r="N41"/>
  <c r="P41"/>
  <c r="R41"/>
  <c r="T41"/>
  <c r="V41"/>
  <c r="X41"/>
  <c r="Z41"/>
  <c r="AB41"/>
  <c r="J42"/>
  <c r="L42"/>
  <c r="N42"/>
  <c r="P42"/>
  <c r="R42"/>
  <c r="T42"/>
  <c r="V42"/>
  <c r="X42"/>
  <c r="Z42"/>
  <c r="AB42"/>
  <c r="J43"/>
  <c r="L43"/>
  <c r="N43"/>
  <c r="P43"/>
  <c r="R43"/>
  <c r="T43"/>
  <c r="V43"/>
  <c r="X43"/>
  <c r="Z43"/>
  <c r="AB43"/>
  <c r="J44"/>
  <c r="L44"/>
  <c r="N44"/>
  <c r="P44"/>
  <c r="R44"/>
  <c r="T44"/>
  <c r="V44"/>
  <c r="X44"/>
  <c r="Z44"/>
  <c r="AB44"/>
  <c r="J45"/>
  <c r="L45"/>
  <c r="N45"/>
  <c r="P45"/>
  <c r="AC45"/>
  <c r="R45"/>
  <c r="T45"/>
  <c r="V45"/>
  <c r="X45"/>
  <c r="Z45"/>
  <c r="AB45"/>
  <c r="J46"/>
  <c r="L46"/>
  <c r="N46"/>
  <c r="P46"/>
  <c r="R46"/>
  <c r="T46"/>
  <c r="V46"/>
  <c r="X46"/>
  <c r="Z46"/>
  <c r="AB46"/>
  <c r="J47"/>
  <c r="L47"/>
  <c r="N47"/>
  <c r="P47"/>
  <c r="R47"/>
  <c r="T47"/>
  <c r="V47"/>
  <c r="X47"/>
  <c r="Z47"/>
  <c r="AB47"/>
  <c r="J48"/>
  <c r="L48"/>
  <c r="N48"/>
  <c r="P48"/>
  <c r="R48"/>
  <c r="T48"/>
  <c r="V48"/>
  <c r="X48"/>
  <c r="Z48"/>
  <c r="AB48"/>
  <c r="J49"/>
  <c r="L49"/>
  <c r="N49"/>
  <c r="P49"/>
  <c r="R49"/>
  <c r="T49"/>
  <c r="V49"/>
  <c r="X49"/>
  <c r="Z49"/>
  <c r="AB49"/>
  <c r="J50"/>
  <c r="L50"/>
  <c r="N50"/>
  <c r="P50"/>
  <c r="R50"/>
  <c r="T50"/>
  <c r="V50"/>
  <c r="X50"/>
  <c r="Z50"/>
  <c r="AB50"/>
  <c r="J51"/>
  <c r="L51"/>
  <c r="N51"/>
  <c r="P51"/>
  <c r="R51"/>
  <c r="T51"/>
  <c r="V51"/>
  <c r="X51"/>
  <c r="Z51"/>
  <c r="AB51"/>
  <c r="J52"/>
  <c r="L52"/>
  <c r="N52"/>
  <c r="P52"/>
  <c r="R52"/>
  <c r="T52"/>
  <c r="V52"/>
  <c r="X52"/>
  <c r="Z52"/>
  <c r="AB52"/>
  <c r="J53"/>
  <c r="L53"/>
  <c r="N53"/>
  <c r="P53"/>
  <c r="AC53"/>
  <c r="R53"/>
  <c r="T53"/>
  <c r="V53"/>
  <c r="X53"/>
  <c r="Z53"/>
  <c r="AB53"/>
  <c r="J54"/>
  <c r="L54"/>
  <c r="N54"/>
  <c r="P54"/>
  <c r="R54"/>
  <c r="T54"/>
  <c r="V54"/>
  <c r="X54"/>
  <c r="Z54"/>
  <c r="AB54"/>
  <c r="J55"/>
  <c r="L55"/>
  <c r="N55"/>
  <c r="P55"/>
  <c r="R55"/>
  <c r="T55"/>
  <c r="V55"/>
  <c r="X55"/>
  <c r="Z55"/>
  <c r="AB55"/>
  <c r="E56"/>
  <c r="G56"/>
  <c r="I56"/>
  <c r="K56"/>
  <c r="M56"/>
  <c r="O56"/>
  <c r="Q56"/>
  <c r="S56"/>
  <c r="U56"/>
  <c r="W56"/>
  <c r="Y56"/>
  <c r="AA56"/>
  <c r="H6" i="4"/>
  <c r="J6"/>
  <c r="J56"/>
  <c r="L6"/>
  <c r="N6"/>
  <c r="P6"/>
  <c r="R6"/>
  <c r="R56"/>
  <c r="T6"/>
  <c r="V6"/>
  <c r="V56"/>
  <c r="X6"/>
  <c r="Z6"/>
  <c r="Z56"/>
  <c r="AB6"/>
  <c r="AB56"/>
  <c r="H7"/>
  <c r="J7"/>
  <c r="L7"/>
  <c r="N7"/>
  <c r="P7"/>
  <c r="R7"/>
  <c r="T7"/>
  <c r="T56"/>
  <c r="V7"/>
  <c r="X7"/>
  <c r="Z7"/>
  <c r="AB7"/>
  <c r="H8"/>
  <c r="J8"/>
  <c r="L8"/>
  <c r="N8"/>
  <c r="P8"/>
  <c r="R8"/>
  <c r="T8"/>
  <c r="V8"/>
  <c r="X8"/>
  <c r="Z8"/>
  <c r="AB8"/>
  <c r="AC8"/>
  <c r="H9"/>
  <c r="J9"/>
  <c r="L9"/>
  <c r="N9"/>
  <c r="P9"/>
  <c r="R9"/>
  <c r="T9"/>
  <c r="V9"/>
  <c r="X9"/>
  <c r="Z9"/>
  <c r="AB9"/>
  <c r="AC9"/>
  <c r="H10"/>
  <c r="J10"/>
  <c r="L10"/>
  <c r="N10"/>
  <c r="P10"/>
  <c r="R10"/>
  <c r="T10"/>
  <c r="V10"/>
  <c r="X10"/>
  <c r="Z10"/>
  <c r="AB10"/>
  <c r="AC10"/>
  <c r="H11"/>
  <c r="J11"/>
  <c r="L11"/>
  <c r="N11"/>
  <c r="P11"/>
  <c r="R11"/>
  <c r="T11"/>
  <c r="V11"/>
  <c r="X11"/>
  <c r="Z11"/>
  <c r="AB11"/>
  <c r="AC11"/>
  <c r="H12"/>
  <c r="J12"/>
  <c r="L12"/>
  <c r="N12"/>
  <c r="P12"/>
  <c r="R12"/>
  <c r="T12"/>
  <c r="V12"/>
  <c r="X12"/>
  <c r="Z12"/>
  <c r="AB12"/>
  <c r="AC12"/>
  <c r="H13"/>
  <c r="J13"/>
  <c r="L13"/>
  <c r="N13"/>
  <c r="P13"/>
  <c r="R13"/>
  <c r="T13"/>
  <c r="V13"/>
  <c r="X13"/>
  <c r="Z13"/>
  <c r="AB13"/>
  <c r="AC13"/>
  <c r="H14"/>
  <c r="J14"/>
  <c r="L14"/>
  <c r="N14"/>
  <c r="P14"/>
  <c r="R14"/>
  <c r="T14"/>
  <c r="V14"/>
  <c r="X14"/>
  <c r="Z14"/>
  <c r="AB14"/>
  <c r="AC14"/>
  <c r="H15"/>
  <c r="J15"/>
  <c r="L15"/>
  <c r="N15"/>
  <c r="P15"/>
  <c r="R15"/>
  <c r="T15"/>
  <c r="V15"/>
  <c r="X15"/>
  <c r="Z15"/>
  <c r="AB15"/>
  <c r="AC15"/>
  <c r="H16"/>
  <c r="J16"/>
  <c r="L16"/>
  <c r="N16"/>
  <c r="P16"/>
  <c r="R16"/>
  <c r="T16"/>
  <c r="V16"/>
  <c r="X16"/>
  <c r="Z16"/>
  <c r="AB16"/>
  <c r="AC16"/>
  <c r="H17"/>
  <c r="J17"/>
  <c r="L17"/>
  <c r="N17"/>
  <c r="P17"/>
  <c r="R17"/>
  <c r="T17"/>
  <c r="V17"/>
  <c r="X17"/>
  <c r="Z17"/>
  <c r="AB17"/>
  <c r="AC17"/>
  <c r="H18"/>
  <c r="J18"/>
  <c r="L18"/>
  <c r="N18"/>
  <c r="P18"/>
  <c r="R18"/>
  <c r="T18"/>
  <c r="V18"/>
  <c r="X18"/>
  <c r="Z18"/>
  <c r="AB18"/>
  <c r="AC18"/>
  <c r="H19"/>
  <c r="J19"/>
  <c r="L19"/>
  <c r="N19"/>
  <c r="P19"/>
  <c r="R19"/>
  <c r="T19"/>
  <c r="V19"/>
  <c r="X19"/>
  <c r="X56"/>
  <c r="Z19"/>
  <c r="AB19"/>
  <c r="H20"/>
  <c r="AC20"/>
  <c r="J20"/>
  <c r="L20"/>
  <c r="N20"/>
  <c r="P20"/>
  <c r="R20"/>
  <c r="T20"/>
  <c r="V20"/>
  <c r="X20"/>
  <c r="Z20"/>
  <c r="AB20"/>
  <c r="H21"/>
  <c r="AC21"/>
  <c r="J21"/>
  <c r="L21"/>
  <c r="N21"/>
  <c r="P21"/>
  <c r="R21"/>
  <c r="T21"/>
  <c r="V21"/>
  <c r="X21"/>
  <c r="Z21"/>
  <c r="AB21"/>
  <c r="H22"/>
  <c r="AC22"/>
  <c r="J22"/>
  <c r="L22"/>
  <c r="N22"/>
  <c r="P22"/>
  <c r="R22"/>
  <c r="T22"/>
  <c r="V22"/>
  <c r="X22"/>
  <c r="Z22"/>
  <c r="AB22"/>
  <c r="H23"/>
  <c r="AC23"/>
  <c r="J23"/>
  <c r="L23"/>
  <c r="N23"/>
  <c r="P23"/>
  <c r="R23"/>
  <c r="T23"/>
  <c r="V23"/>
  <c r="X23"/>
  <c r="Z23"/>
  <c r="AB23"/>
  <c r="H24"/>
  <c r="AC24"/>
  <c r="J24"/>
  <c r="L24"/>
  <c r="N24"/>
  <c r="P24"/>
  <c r="R24"/>
  <c r="T24"/>
  <c r="V24"/>
  <c r="X24"/>
  <c r="Z24"/>
  <c r="AB24"/>
  <c r="H25"/>
  <c r="AC25"/>
  <c r="J25"/>
  <c r="L25"/>
  <c r="N25"/>
  <c r="P25"/>
  <c r="R25"/>
  <c r="T25"/>
  <c r="V25"/>
  <c r="X25"/>
  <c r="Z25"/>
  <c r="AB25"/>
  <c r="H26"/>
  <c r="AC26"/>
  <c r="J26"/>
  <c r="L26"/>
  <c r="N26"/>
  <c r="P26"/>
  <c r="R26"/>
  <c r="T26"/>
  <c r="V26"/>
  <c r="X26"/>
  <c r="Z26"/>
  <c r="AB26"/>
  <c r="H27"/>
  <c r="AC27"/>
  <c r="J27"/>
  <c r="L27"/>
  <c r="N27"/>
  <c r="P27"/>
  <c r="R27"/>
  <c r="T27"/>
  <c r="V27"/>
  <c r="X27"/>
  <c r="Z27"/>
  <c r="AB27"/>
  <c r="H28"/>
  <c r="AC28"/>
  <c r="J28"/>
  <c r="L28"/>
  <c r="N28"/>
  <c r="P28"/>
  <c r="R28"/>
  <c r="T28"/>
  <c r="V28"/>
  <c r="X28"/>
  <c r="Z28"/>
  <c r="AB28"/>
  <c r="H29"/>
  <c r="AC29"/>
  <c r="J29"/>
  <c r="L29"/>
  <c r="N29"/>
  <c r="P29"/>
  <c r="R29"/>
  <c r="T29"/>
  <c r="V29"/>
  <c r="X29"/>
  <c r="Z29"/>
  <c r="AB29"/>
  <c r="H30"/>
  <c r="AC30"/>
  <c r="J30"/>
  <c r="L30"/>
  <c r="N30"/>
  <c r="P30"/>
  <c r="R30"/>
  <c r="T30"/>
  <c r="V30"/>
  <c r="X30"/>
  <c r="Z30"/>
  <c r="AB30"/>
  <c r="H31"/>
  <c r="AC31"/>
  <c r="J31"/>
  <c r="L31"/>
  <c r="N31"/>
  <c r="P31"/>
  <c r="R31"/>
  <c r="T31"/>
  <c r="V31"/>
  <c r="X31"/>
  <c r="Z31"/>
  <c r="AB31"/>
  <c r="H32"/>
  <c r="AC32"/>
  <c r="J32"/>
  <c r="L32"/>
  <c r="N32"/>
  <c r="P32"/>
  <c r="R32"/>
  <c r="T32"/>
  <c r="V32"/>
  <c r="X32"/>
  <c r="Z32"/>
  <c r="AB32"/>
  <c r="H33"/>
  <c r="AC33"/>
  <c r="J33"/>
  <c r="L33"/>
  <c r="N33"/>
  <c r="P33"/>
  <c r="R33"/>
  <c r="T33"/>
  <c r="V33"/>
  <c r="X33"/>
  <c r="Z33"/>
  <c r="AB33"/>
  <c r="H34"/>
  <c r="AC34"/>
  <c r="J34"/>
  <c r="L34"/>
  <c r="N34"/>
  <c r="P34"/>
  <c r="R34"/>
  <c r="T34"/>
  <c r="V34"/>
  <c r="X34"/>
  <c r="Z34"/>
  <c r="AB34"/>
  <c r="H35"/>
  <c r="AC35"/>
  <c r="J35"/>
  <c r="L35"/>
  <c r="N35"/>
  <c r="P35"/>
  <c r="R35"/>
  <c r="T35"/>
  <c r="V35"/>
  <c r="X35"/>
  <c r="Z35"/>
  <c r="AB35"/>
  <c r="H36"/>
  <c r="AC36"/>
  <c r="J36"/>
  <c r="L36"/>
  <c r="N36"/>
  <c r="P36"/>
  <c r="R36"/>
  <c r="T36"/>
  <c r="V36"/>
  <c r="X36"/>
  <c r="Z36"/>
  <c r="AB36"/>
  <c r="H37"/>
  <c r="AC37"/>
  <c r="J37"/>
  <c r="L37"/>
  <c r="N37"/>
  <c r="P37"/>
  <c r="R37"/>
  <c r="T37"/>
  <c r="V37"/>
  <c r="X37"/>
  <c r="Z37"/>
  <c r="AB37"/>
  <c r="H38"/>
  <c r="AC38"/>
  <c r="J38"/>
  <c r="L38"/>
  <c r="N38"/>
  <c r="P38"/>
  <c r="R38"/>
  <c r="T38"/>
  <c r="V38"/>
  <c r="X38"/>
  <c r="Z38"/>
  <c r="AB38"/>
  <c r="H39"/>
  <c r="AC39"/>
  <c r="J39"/>
  <c r="L39"/>
  <c r="N39"/>
  <c r="P39"/>
  <c r="R39"/>
  <c r="T39"/>
  <c r="V39"/>
  <c r="X39"/>
  <c r="Z39"/>
  <c r="AB39"/>
  <c r="H40"/>
  <c r="AC40"/>
  <c r="J40"/>
  <c r="L40"/>
  <c r="N40"/>
  <c r="P40"/>
  <c r="R40"/>
  <c r="T40"/>
  <c r="V40"/>
  <c r="X40"/>
  <c r="Z40"/>
  <c r="AB40"/>
  <c r="H41"/>
  <c r="AC41"/>
  <c r="J41"/>
  <c r="L41"/>
  <c r="N41"/>
  <c r="P41"/>
  <c r="R41"/>
  <c r="T41"/>
  <c r="V41"/>
  <c r="X41"/>
  <c r="Z41"/>
  <c r="AB41"/>
  <c r="H42"/>
  <c r="AC42"/>
  <c r="J42"/>
  <c r="L42"/>
  <c r="N42"/>
  <c r="P42"/>
  <c r="R42"/>
  <c r="T42"/>
  <c r="V42"/>
  <c r="X42"/>
  <c r="Z42"/>
  <c r="AB42"/>
  <c r="H43"/>
  <c r="AC43"/>
  <c r="J43"/>
  <c r="L43"/>
  <c r="N43"/>
  <c r="P43"/>
  <c r="R43"/>
  <c r="T43"/>
  <c r="V43"/>
  <c r="X43"/>
  <c r="Z43"/>
  <c r="AB43"/>
  <c r="H44"/>
  <c r="AC44"/>
  <c r="J44"/>
  <c r="L44"/>
  <c r="N44"/>
  <c r="P44"/>
  <c r="R44"/>
  <c r="T44"/>
  <c r="V44"/>
  <c r="X44"/>
  <c r="Z44"/>
  <c r="AB44"/>
  <c r="H45"/>
  <c r="AC45"/>
  <c r="J45"/>
  <c r="L45"/>
  <c r="N45"/>
  <c r="P45"/>
  <c r="R45"/>
  <c r="T45"/>
  <c r="V45"/>
  <c r="X45"/>
  <c r="Z45"/>
  <c r="AB45"/>
  <c r="H46"/>
  <c r="AC46"/>
  <c r="J46"/>
  <c r="L46"/>
  <c r="N46"/>
  <c r="P46"/>
  <c r="R46"/>
  <c r="T46"/>
  <c r="V46"/>
  <c r="X46"/>
  <c r="Z46"/>
  <c r="AB46"/>
  <c r="H47"/>
  <c r="AC47"/>
  <c r="J47"/>
  <c r="L47"/>
  <c r="N47"/>
  <c r="P47"/>
  <c r="R47"/>
  <c r="T47"/>
  <c r="V47"/>
  <c r="X47"/>
  <c r="Z47"/>
  <c r="AB47"/>
  <c r="H48"/>
  <c r="AC48"/>
  <c r="J48"/>
  <c r="L48"/>
  <c r="N48"/>
  <c r="P48"/>
  <c r="R48"/>
  <c r="T48"/>
  <c r="V48"/>
  <c r="X48"/>
  <c r="Z48"/>
  <c r="AB48"/>
  <c r="H49"/>
  <c r="AC49"/>
  <c r="J49"/>
  <c r="L49"/>
  <c r="N49"/>
  <c r="P49"/>
  <c r="R49"/>
  <c r="T49"/>
  <c r="V49"/>
  <c r="X49"/>
  <c r="Z49"/>
  <c r="AB49"/>
  <c r="H50"/>
  <c r="AC50"/>
  <c r="J50"/>
  <c r="L50"/>
  <c r="N50"/>
  <c r="P50"/>
  <c r="R50"/>
  <c r="T50"/>
  <c r="V50"/>
  <c r="X50"/>
  <c r="Z50"/>
  <c r="AB50"/>
  <c r="H51"/>
  <c r="AC51"/>
  <c r="J51"/>
  <c r="L51"/>
  <c r="N51"/>
  <c r="P51"/>
  <c r="R51"/>
  <c r="T51"/>
  <c r="V51"/>
  <c r="X51"/>
  <c r="Z51"/>
  <c r="AB51"/>
  <c r="H52"/>
  <c r="AC52"/>
  <c r="J52"/>
  <c r="L52"/>
  <c r="N52"/>
  <c r="P52"/>
  <c r="R52"/>
  <c r="T52"/>
  <c r="V52"/>
  <c r="X52"/>
  <c r="Z52"/>
  <c r="AB52"/>
  <c r="H53"/>
  <c r="AC53"/>
  <c r="J53"/>
  <c r="L53"/>
  <c r="N53"/>
  <c r="P53"/>
  <c r="R53"/>
  <c r="T53"/>
  <c r="V53"/>
  <c r="X53"/>
  <c r="Z53"/>
  <c r="AB53"/>
  <c r="H54"/>
  <c r="AC54"/>
  <c r="J54"/>
  <c r="L54"/>
  <c r="N54"/>
  <c r="P54"/>
  <c r="R54"/>
  <c r="T54"/>
  <c r="V54"/>
  <c r="X54"/>
  <c r="Z54"/>
  <c r="AB54"/>
  <c r="H55"/>
  <c r="AC55"/>
  <c r="J55"/>
  <c r="L55"/>
  <c r="N55"/>
  <c r="P55"/>
  <c r="R55"/>
  <c r="T55"/>
  <c r="V55"/>
  <c r="X55"/>
  <c r="Z55"/>
  <c r="AB55"/>
  <c r="E56"/>
  <c r="G56"/>
  <c r="I56"/>
  <c r="K56"/>
  <c r="M56"/>
  <c r="O56"/>
  <c r="Q56"/>
  <c r="S56"/>
  <c r="U56"/>
  <c r="W56"/>
  <c r="Y56"/>
  <c r="AA56"/>
  <c r="F6" i="3"/>
  <c r="H6"/>
  <c r="J6"/>
  <c r="J56"/>
  <c r="L6"/>
  <c r="N6"/>
  <c r="P6"/>
  <c r="R6"/>
  <c r="T6"/>
  <c r="V6"/>
  <c r="X6"/>
  <c r="Z6"/>
  <c r="AB6"/>
  <c r="F7"/>
  <c r="H7"/>
  <c r="J7"/>
  <c r="L7"/>
  <c r="N7"/>
  <c r="P7"/>
  <c r="P56"/>
  <c r="R7"/>
  <c r="T7"/>
  <c r="V7"/>
  <c r="X7"/>
  <c r="Z7"/>
  <c r="AB7"/>
  <c r="F8"/>
  <c r="H8"/>
  <c r="AC8"/>
  <c r="J8"/>
  <c r="L8"/>
  <c r="N8"/>
  <c r="N56"/>
  <c r="P8"/>
  <c r="R8"/>
  <c r="T8"/>
  <c r="V8"/>
  <c r="X8"/>
  <c r="X56"/>
  <c r="Z8"/>
  <c r="AB8"/>
  <c r="F9"/>
  <c r="F56"/>
  <c r="H9"/>
  <c r="H56"/>
  <c r="J9"/>
  <c r="L9"/>
  <c r="N9"/>
  <c r="P9"/>
  <c r="R9"/>
  <c r="T9"/>
  <c r="V9"/>
  <c r="X9"/>
  <c r="Z9"/>
  <c r="AB9"/>
  <c r="F10"/>
  <c r="H10"/>
  <c r="J10"/>
  <c r="L10"/>
  <c r="N10"/>
  <c r="P10"/>
  <c r="R10"/>
  <c r="T10"/>
  <c r="V10"/>
  <c r="X10"/>
  <c r="Z10"/>
  <c r="AB10"/>
  <c r="F11"/>
  <c r="H11"/>
  <c r="J11"/>
  <c r="L11"/>
  <c r="AC11"/>
  <c r="N11"/>
  <c r="P11"/>
  <c r="R11"/>
  <c r="T11"/>
  <c r="V11"/>
  <c r="X11"/>
  <c r="Z11"/>
  <c r="AB11"/>
  <c r="AB56"/>
  <c r="F12"/>
  <c r="H12"/>
  <c r="J12"/>
  <c r="AC12"/>
  <c r="L12"/>
  <c r="N12"/>
  <c r="P12"/>
  <c r="R12"/>
  <c r="T12"/>
  <c r="V12"/>
  <c r="X12"/>
  <c r="Z12"/>
  <c r="AB12"/>
  <c r="F13"/>
  <c r="H13"/>
  <c r="J13"/>
  <c r="AC13"/>
  <c r="L13"/>
  <c r="N13"/>
  <c r="P13"/>
  <c r="R13"/>
  <c r="T13"/>
  <c r="V13"/>
  <c r="X13"/>
  <c r="Z13"/>
  <c r="AB13"/>
  <c r="H14"/>
  <c r="J14"/>
  <c r="AC14"/>
  <c r="L14"/>
  <c r="N14"/>
  <c r="P14"/>
  <c r="R14"/>
  <c r="T14"/>
  <c r="V14"/>
  <c r="X14"/>
  <c r="Z14"/>
  <c r="AB14"/>
  <c r="H15"/>
  <c r="J15"/>
  <c r="L15"/>
  <c r="N15"/>
  <c r="P15"/>
  <c r="R15"/>
  <c r="T15"/>
  <c r="V15"/>
  <c r="X15"/>
  <c r="Z15"/>
  <c r="AB15"/>
  <c r="H16"/>
  <c r="J16"/>
  <c r="L16"/>
  <c r="AC16"/>
  <c r="N16"/>
  <c r="P16"/>
  <c r="R16"/>
  <c r="T16"/>
  <c r="V16"/>
  <c r="X16"/>
  <c r="Z16"/>
  <c r="AB16"/>
  <c r="H17"/>
  <c r="J17"/>
  <c r="L17"/>
  <c r="N17"/>
  <c r="P17"/>
  <c r="R17"/>
  <c r="T17"/>
  <c r="V17"/>
  <c r="X17"/>
  <c r="Z17"/>
  <c r="AB17"/>
  <c r="H18"/>
  <c r="AC18"/>
  <c r="J18"/>
  <c r="L18"/>
  <c r="N18"/>
  <c r="P18"/>
  <c r="R18"/>
  <c r="T18"/>
  <c r="V18"/>
  <c r="X18"/>
  <c r="Z18"/>
  <c r="AB18"/>
  <c r="H19"/>
  <c r="J19"/>
  <c r="L19"/>
  <c r="N19"/>
  <c r="P19"/>
  <c r="R19"/>
  <c r="T19"/>
  <c r="V19"/>
  <c r="X19"/>
  <c r="Z19"/>
  <c r="AB19"/>
  <c r="H20"/>
  <c r="AC20"/>
  <c r="J20"/>
  <c r="L20"/>
  <c r="N20"/>
  <c r="P20"/>
  <c r="R20"/>
  <c r="T20"/>
  <c r="V20"/>
  <c r="X20"/>
  <c r="Z20"/>
  <c r="AB20"/>
  <c r="H21"/>
  <c r="AC21"/>
  <c r="J21"/>
  <c r="L21"/>
  <c r="N21"/>
  <c r="P21"/>
  <c r="R21"/>
  <c r="T21"/>
  <c r="V21"/>
  <c r="X21"/>
  <c r="Z21"/>
  <c r="AB21"/>
  <c r="H22"/>
  <c r="AC22"/>
  <c r="J22"/>
  <c r="L22"/>
  <c r="N22"/>
  <c r="P22"/>
  <c r="R22"/>
  <c r="T22"/>
  <c r="V22"/>
  <c r="X22"/>
  <c r="Z22"/>
  <c r="AB22"/>
  <c r="H23"/>
  <c r="J23"/>
  <c r="L23"/>
  <c r="N23"/>
  <c r="P23"/>
  <c r="R23"/>
  <c r="T23"/>
  <c r="V23"/>
  <c r="X23"/>
  <c r="Z23"/>
  <c r="AB23"/>
  <c r="H24"/>
  <c r="AC24"/>
  <c r="J24"/>
  <c r="L24"/>
  <c r="N24"/>
  <c r="P24"/>
  <c r="R24"/>
  <c r="T24"/>
  <c r="V24"/>
  <c r="X24"/>
  <c r="Z24"/>
  <c r="AB24"/>
  <c r="H25"/>
  <c r="AC25"/>
  <c r="J25"/>
  <c r="L25"/>
  <c r="N25"/>
  <c r="P25"/>
  <c r="R25"/>
  <c r="T25"/>
  <c r="V25"/>
  <c r="X25"/>
  <c r="Z25"/>
  <c r="AB25"/>
  <c r="H26"/>
  <c r="AC26"/>
  <c r="J26"/>
  <c r="L26"/>
  <c r="N26"/>
  <c r="P26"/>
  <c r="R26"/>
  <c r="T26"/>
  <c r="V26"/>
  <c r="X26"/>
  <c r="Z26"/>
  <c r="AB26"/>
  <c r="H27"/>
  <c r="J27"/>
  <c r="L27"/>
  <c r="N27"/>
  <c r="P27"/>
  <c r="R27"/>
  <c r="T27"/>
  <c r="V27"/>
  <c r="X27"/>
  <c r="Z27"/>
  <c r="AB27"/>
  <c r="H28"/>
  <c r="AC28"/>
  <c r="J28"/>
  <c r="L28"/>
  <c r="N28"/>
  <c r="P28"/>
  <c r="R28"/>
  <c r="T28"/>
  <c r="V28"/>
  <c r="X28"/>
  <c r="Z28"/>
  <c r="AB28"/>
  <c r="H29"/>
  <c r="AC29"/>
  <c r="J29"/>
  <c r="L29"/>
  <c r="N29"/>
  <c r="P29"/>
  <c r="R29"/>
  <c r="T29"/>
  <c r="V29"/>
  <c r="X29"/>
  <c r="Z29"/>
  <c r="AB29"/>
  <c r="H30"/>
  <c r="AC30"/>
  <c r="J30"/>
  <c r="L30"/>
  <c r="N30"/>
  <c r="P30"/>
  <c r="R30"/>
  <c r="T30"/>
  <c r="V30"/>
  <c r="X30"/>
  <c r="Z30"/>
  <c r="AB30"/>
  <c r="H31"/>
  <c r="J31"/>
  <c r="L31"/>
  <c r="N31"/>
  <c r="P31"/>
  <c r="R31"/>
  <c r="T31"/>
  <c r="V31"/>
  <c r="X31"/>
  <c r="Z31"/>
  <c r="AB31"/>
  <c r="H32"/>
  <c r="AC32"/>
  <c r="J32"/>
  <c r="L32"/>
  <c r="N32"/>
  <c r="P32"/>
  <c r="R32"/>
  <c r="T32"/>
  <c r="V32"/>
  <c r="X32"/>
  <c r="Z32"/>
  <c r="AB32"/>
  <c r="H33"/>
  <c r="AC33"/>
  <c r="J33"/>
  <c r="L33"/>
  <c r="N33"/>
  <c r="P33"/>
  <c r="R33"/>
  <c r="T33"/>
  <c r="V33"/>
  <c r="X33"/>
  <c r="Z33"/>
  <c r="AB33"/>
  <c r="H34"/>
  <c r="AC34"/>
  <c r="J34"/>
  <c r="L34"/>
  <c r="N34"/>
  <c r="P34"/>
  <c r="R34"/>
  <c r="T34"/>
  <c r="V34"/>
  <c r="X34"/>
  <c r="Z34"/>
  <c r="AB34"/>
  <c r="H35"/>
  <c r="J35"/>
  <c r="L35"/>
  <c r="N35"/>
  <c r="P35"/>
  <c r="R35"/>
  <c r="T35"/>
  <c r="V35"/>
  <c r="X35"/>
  <c r="Z35"/>
  <c r="AB35"/>
  <c r="H36"/>
  <c r="AC36"/>
  <c r="J36"/>
  <c r="L36"/>
  <c r="N36"/>
  <c r="P36"/>
  <c r="R36"/>
  <c r="T36"/>
  <c r="V36"/>
  <c r="X36"/>
  <c r="Z36"/>
  <c r="AB36"/>
  <c r="H37"/>
  <c r="AC37"/>
  <c r="J37"/>
  <c r="L37"/>
  <c r="N37"/>
  <c r="P37"/>
  <c r="R37"/>
  <c r="T37"/>
  <c r="V37"/>
  <c r="X37"/>
  <c r="Z37"/>
  <c r="AB37"/>
  <c r="H38"/>
  <c r="AC38"/>
  <c r="J38"/>
  <c r="L38"/>
  <c r="N38"/>
  <c r="P38"/>
  <c r="R38"/>
  <c r="T38"/>
  <c r="V38"/>
  <c r="X38"/>
  <c r="Z38"/>
  <c r="AB38"/>
  <c r="H39"/>
  <c r="J39"/>
  <c r="L39"/>
  <c r="N39"/>
  <c r="P39"/>
  <c r="R39"/>
  <c r="T39"/>
  <c r="V39"/>
  <c r="X39"/>
  <c r="Z39"/>
  <c r="AB39"/>
  <c r="H40"/>
  <c r="AC40"/>
  <c r="J40"/>
  <c r="L40"/>
  <c r="N40"/>
  <c r="P40"/>
  <c r="R40"/>
  <c r="T40"/>
  <c r="V40"/>
  <c r="X40"/>
  <c r="Z40"/>
  <c r="AB40"/>
  <c r="H41"/>
  <c r="AC41"/>
  <c r="J41"/>
  <c r="L41"/>
  <c r="N41"/>
  <c r="P41"/>
  <c r="R41"/>
  <c r="T41"/>
  <c r="V41"/>
  <c r="X41"/>
  <c r="Z41"/>
  <c r="AB41"/>
  <c r="H42"/>
  <c r="AC42"/>
  <c r="J42"/>
  <c r="L42"/>
  <c r="N42"/>
  <c r="P42"/>
  <c r="R42"/>
  <c r="T42"/>
  <c r="V42"/>
  <c r="X42"/>
  <c r="Z42"/>
  <c r="AB42"/>
  <c r="H43"/>
  <c r="J43"/>
  <c r="L43"/>
  <c r="N43"/>
  <c r="P43"/>
  <c r="R43"/>
  <c r="T43"/>
  <c r="V43"/>
  <c r="X43"/>
  <c r="Z43"/>
  <c r="AB43"/>
  <c r="H44"/>
  <c r="AC44"/>
  <c r="J44"/>
  <c r="L44"/>
  <c r="N44"/>
  <c r="P44"/>
  <c r="R44"/>
  <c r="T44"/>
  <c r="V44"/>
  <c r="X44"/>
  <c r="Z44"/>
  <c r="AB44"/>
  <c r="H45"/>
  <c r="AC45"/>
  <c r="J45"/>
  <c r="L45"/>
  <c r="N45"/>
  <c r="P45"/>
  <c r="R45"/>
  <c r="T45"/>
  <c r="V45"/>
  <c r="X45"/>
  <c r="Z45"/>
  <c r="AB45"/>
  <c r="H46"/>
  <c r="AC46"/>
  <c r="J46"/>
  <c r="L46"/>
  <c r="N46"/>
  <c r="P46"/>
  <c r="R46"/>
  <c r="T46"/>
  <c r="V46"/>
  <c r="X46"/>
  <c r="Z46"/>
  <c r="AB46"/>
  <c r="H47"/>
  <c r="J47"/>
  <c r="L47"/>
  <c r="N47"/>
  <c r="P47"/>
  <c r="R47"/>
  <c r="T47"/>
  <c r="V47"/>
  <c r="X47"/>
  <c r="Z47"/>
  <c r="AB47"/>
  <c r="H48"/>
  <c r="AC48"/>
  <c r="J48"/>
  <c r="L48"/>
  <c r="N48"/>
  <c r="P48"/>
  <c r="R48"/>
  <c r="T48"/>
  <c r="V48"/>
  <c r="X48"/>
  <c r="Z48"/>
  <c r="AB48"/>
  <c r="H49"/>
  <c r="AC49"/>
  <c r="J49"/>
  <c r="L49"/>
  <c r="N49"/>
  <c r="P49"/>
  <c r="R49"/>
  <c r="T49"/>
  <c r="V49"/>
  <c r="X49"/>
  <c r="Z49"/>
  <c r="AB49"/>
  <c r="H50"/>
  <c r="AC50"/>
  <c r="J50"/>
  <c r="L50"/>
  <c r="N50"/>
  <c r="P50"/>
  <c r="R50"/>
  <c r="T50"/>
  <c r="V50"/>
  <c r="X50"/>
  <c r="Z50"/>
  <c r="AB50"/>
  <c r="H51"/>
  <c r="J51"/>
  <c r="L51"/>
  <c r="N51"/>
  <c r="P51"/>
  <c r="R51"/>
  <c r="T51"/>
  <c r="V51"/>
  <c r="X51"/>
  <c r="Z51"/>
  <c r="AB51"/>
  <c r="H52"/>
  <c r="AC52"/>
  <c r="J52"/>
  <c r="L52"/>
  <c r="N52"/>
  <c r="P52"/>
  <c r="R52"/>
  <c r="T52"/>
  <c r="V52"/>
  <c r="X52"/>
  <c r="Z52"/>
  <c r="AB52"/>
  <c r="H53"/>
  <c r="AC53"/>
  <c r="J53"/>
  <c r="L53"/>
  <c r="N53"/>
  <c r="P53"/>
  <c r="R53"/>
  <c r="T53"/>
  <c r="V53"/>
  <c r="X53"/>
  <c r="Z53"/>
  <c r="AB53"/>
  <c r="H54"/>
  <c r="AC54"/>
  <c r="J54"/>
  <c r="L54"/>
  <c r="N54"/>
  <c r="P54"/>
  <c r="R54"/>
  <c r="T54"/>
  <c r="V54"/>
  <c r="X54"/>
  <c r="Z54"/>
  <c r="AB54"/>
  <c r="H55"/>
  <c r="J55"/>
  <c r="L55"/>
  <c r="N55"/>
  <c r="P55"/>
  <c r="R55"/>
  <c r="T55"/>
  <c r="V55"/>
  <c r="X55"/>
  <c r="Z55"/>
  <c r="AB55"/>
  <c r="E56"/>
  <c r="G56"/>
  <c r="I56"/>
  <c r="K56"/>
  <c r="L56"/>
  <c r="M56"/>
  <c r="O56"/>
  <c r="Q56"/>
  <c r="S56"/>
  <c r="U56"/>
  <c r="W56"/>
  <c r="Y56"/>
  <c r="AA56"/>
  <c r="Z56"/>
  <c r="J56" i="2"/>
  <c r="AC54"/>
  <c r="R56"/>
  <c r="R56" i="3"/>
  <c r="AC10"/>
  <c r="V56"/>
  <c r="AC7"/>
  <c r="AC19" i="4"/>
  <c r="AC35" i="2"/>
  <c r="F56" i="4"/>
  <c r="AC17" i="3"/>
  <c r="AC12" i="2"/>
  <c r="P56"/>
  <c r="AC11"/>
  <c r="AC10"/>
  <c r="T56"/>
  <c r="L56"/>
  <c r="AC6"/>
  <c r="AC22"/>
  <c r="AC26"/>
  <c r="AC42"/>
  <c r="H56" i="4"/>
  <c r="P56"/>
  <c r="AC9" i="3"/>
  <c r="AC7" i="4"/>
  <c r="N56"/>
  <c r="AC27" i="2"/>
  <c r="AC28"/>
  <c r="T56" i="3"/>
  <c r="AC56"/>
  <c r="AC6"/>
  <c r="AC38" i="2"/>
  <c r="AC6" i="4"/>
  <c r="L56"/>
  <c r="AC37" i="2"/>
  <c r="AC41"/>
  <c r="AC33"/>
  <c r="AC9"/>
  <c r="X56"/>
  <c r="AC49"/>
  <c r="V56"/>
  <c r="AC56"/>
  <c r="N56"/>
  <c r="H56"/>
  <c r="AC56" i="4"/>
</calcChain>
</file>

<file path=xl/sharedStrings.xml><?xml version="1.0" encoding="utf-8"?>
<sst xmlns="http://schemas.openxmlformats.org/spreadsheetml/2006/main" count="216" uniqueCount="74">
  <si>
    <t>Legenda:</t>
  </si>
  <si>
    <r>
      <t>R + PM</t>
    </r>
    <r>
      <rPr>
        <sz val="10"/>
        <rFont val="Arial"/>
        <family val="2"/>
        <charset val="238"/>
      </rPr>
      <t xml:space="preserve"> = rozhodnutí soudu o umístění + právní moc (§ 46 zákona o rodině)</t>
    </r>
  </si>
  <si>
    <r>
      <t>PO B =</t>
    </r>
    <r>
      <rPr>
        <sz val="10"/>
        <rFont val="Arial"/>
        <family val="2"/>
        <charset val="238"/>
      </rPr>
      <t xml:space="preserve"> předběžné opatření soudu o umístění (dle §76 odst 1. písm. b) OSŘ)</t>
    </r>
  </si>
  <si>
    <r>
      <t xml:space="preserve">ŽD </t>
    </r>
    <r>
      <rPr>
        <sz val="10"/>
        <rFont val="Arial"/>
        <family val="2"/>
        <charset val="238"/>
      </rPr>
      <t>= žádost dítěte o umístění (musí být dán souhlas rodiče nebo podán OSPODem návrh na PO)</t>
    </r>
  </si>
  <si>
    <r>
      <t xml:space="preserve">ŽR </t>
    </r>
    <r>
      <rPr>
        <sz val="10"/>
        <rFont val="Arial"/>
        <family val="2"/>
        <charset val="238"/>
      </rPr>
      <t>= žádost rodiče o umístění (musí být doložena důvodnost OSPOD + dohoda rodiče se ZDVOP)</t>
    </r>
  </si>
  <si>
    <r>
      <t xml:space="preserve">ŽO </t>
    </r>
    <r>
      <rPr>
        <sz val="10"/>
        <rFont val="Arial"/>
        <family val="2"/>
        <charset val="238"/>
      </rPr>
      <t>= žádost OSPOD o umístění (musí být dán souhlas rodiče nebo podán OSPODem návrh na PO)</t>
    </r>
  </si>
  <si>
    <r>
      <t>ÚV =</t>
    </r>
    <r>
      <rPr>
        <sz val="10"/>
        <rFont val="Arial"/>
        <family val="2"/>
        <charset val="238"/>
      </rPr>
      <t xml:space="preserve"> ústavní výchova - NEMĚLO BY již BÝT</t>
    </r>
  </si>
  <si>
    <t>Poznámka k zadávání počtu dní pobytu dítěte mimo zařzení do tabulky:</t>
  </si>
  <si>
    <t>Tabulky výpočtu státního příspěvku pro ZDVOP v případě víkendových pobytů mimo zařízení</t>
  </si>
  <si>
    <t>1) Dítě opouští zařízení v pátek</t>
  </si>
  <si>
    <t>Odchod v pátek:</t>
  </si>
  <si>
    <t>Příchod v sobotu:</t>
  </si>
  <si>
    <t>Příchod v neděli:</t>
  </si>
  <si>
    <t>St. příspěvek se:</t>
  </si>
  <si>
    <t>Dnem pobytu dítěte v zařízení se rozumí:</t>
  </si>
  <si>
    <r>
      <t>před</t>
    </r>
    <r>
      <rPr>
        <sz val="10"/>
        <rFont val="Arial"/>
        <family val="2"/>
        <charset val="238"/>
      </rPr>
      <t xml:space="preserve"> 15. hod.</t>
    </r>
  </si>
  <si>
    <t>X</t>
  </si>
  <si>
    <t>nekrátí</t>
  </si>
  <si>
    <r>
      <t>1.</t>
    </r>
    <r>
      <rPr>
        <sz val="10"/>
        <rFont val="Arial"/>
        <family val="2"/>
        <charset val="238"/>
      </rPr>
      <t xml:space="preserve"> den přijetí dítěte do zařízení bez ohledu na čas přijetí</t>
    </r>
  </si>
  <si>
    <r>
      <t>po</t>
    </r>
    <r>
      <rPr>
        <sz val="10"/>
        <rFont val="Arial"/>
        <family val="2"/>
        <charset val="238"/>
      </rPr>
      <t xml:space="preserve"> 15. hod.</t>
    </r>
  </si>
  <si>
    <t>krátí se o 2/30</t>
  </si>
  <si>
    <r>
      <t>2.</t>
    </r>
    <r>
      <rPr>
        <sz val="10"/>
        <rFont val="Arial"/>
        <family val="2"/>
        <charset val="238"/>
      </rPr>
      <t xml:space="preserve"> den ukončení pobytu dítěte v zařízení, bez ohledu na čas ukončení pobytu</t>
    </r>
  </si>
  <si>
    <r>
      <t>3.</t>
    </r>
    <r>
      <rPr>
        <sz val="10"/>
        <rFont val="Arial"/>
        <family val="2"/>
        <charset val="238"/>
      </rPr>
      <t xml:space="preserve"> den, v němž pobyt dítěte v zařízení trval</t>
    </r>
  </si>
  <si>
    <t>krátí se o 3/30</t>
  </si>
  <si>
    <r>
      <t xml:space="preserve">4. </t>
    </r>
    <r>
      <rPr>
        <sz val="10"/>
        <rFont val="Arial"/>
        <family val="2"/>
        <charset val="238"/>
      </rPr>
      <t>u přechodného pobytu dítěte mimo zařízení takový den, v němž dítě opustilo</t>
    </r>
  </si>
  <si>
    <t>kdykoli</t>
  </si>
  <si>
    <t>zařízení až po 15. hod. a kdy se navrátilo do zařízení ještě před 15. hod.</t>
  </si>
  <si>
    <t>(trval-li pobyt mimo zřízení po dobu alespoň dvou po sobě jdoucích kalendářních dnů)</t>
  </si>
  <si>
    <t>2) Dítě opouští zařízení v sobotu</t>
  </si>
  <si>
    <t>Dnem pobytu dítěte mimo zařízení se rozumí:</t>
  </si>
  <si>
    <t>Odchod v sobotu:</t>
  </si>
  <si>
    <r>
      <t>1.</t>
    </r>
    <r>
      <rPr>
        <sz val="10"/>
        <rFont val="Arial"/>
        <family val="2"/>
        <charset val="238"/>
      </rPr>
      <t xml:space="preserve"> den, v němž pobyt dítěte v zařízení netrval</t>
    </r>
  </si>
  <si>
    <r>
      <t>2.</t>
    </r>
    <r>
      <rPr>
        <sz val="10"/>
        <rFont val="Arial"/>
        <family val="2"/>
        <charset val="238"/>
      </rPr>
      <t xml:space="preserve"> u přechodného pobytu dítěte mimo zařízení takový den, v němž dítě opustilo</t>
    </r>
  </si>
  <si>
    <t>zařízení před 15. hod. nebo v rovných 15 hod. a kdy se navrátilo do zařízení</t>
  </si>
  <si>
    <t>přesně v 15 hod. nebo po 15. hod.</t>
  </si>
  <si>
    <t>Žlutě podbarveno: dítě se nachází mimo zařízení</t>
  </si>
  <si>
    <t>Modře podbarveno: dítě se nachází v zařízení</t>
  </si>
  <si>
    <t>Příjmení a jméno dítěte, datum narození</t>
  </si>
  <si>
    <t>Datum přijetí/        ukončení pobytu</t>
  </si>
  <si>
    <t>Právní titul umístění + datum posledního titulu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</si>
  <si>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</si>
  <si>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</si>
  <si>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</si>
  <si>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</si>
  <si>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</si>
  <si>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</si>
  <si>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</si>
  <si>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</si>
  <si>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</si>
  <si>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</si>
  <si>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</si>
  <si>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</si>
  <si>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</si>
  <si>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za rok</t>
  </si>
  <si>
    <t>počet dnů mimo zař.</t>
  </si>
  <si>
    <t>částka</t>
  </si>
  <si>
    <t>Celkem za měsíc</t>
  </si>
  <si>
    <r>
      <t>P</t>
    </r>
    <r>
      <rPr>
        <i/>
        <u/>
        <sz val="10"/>
        <rFont val="Arial"/>
        <family val="2"/>
        <charset val="238"/>
      </rPr>
      <t>okud je dítě mimo zařízení celý měsíc</t>
    </r>
    <r>
      <rPr>
        <sz val="10"/>
        <rFont val="Arial"/>
        <family val="2"/>
        <charset val="238"/>
      </rPr>
      <t xml:space="preserve">, tak se do přísluného okna "počet dnů mimo zařízení" uvede číslo </t>
    </r>
    <r>
      <rPr>
        <b/>
        <sz val="16"/>
        <rFont val="Arial"/>
        <family val="2"/>
        <charset val="238"/>
      </rPr>
      <t xml:space="preserve">30 </t>
    </r>
    <r>
      <rPr>
        <sz val="10"/>
        <rFont val="Arial"/>
        <family val="2"/>
        <charset val="238"/>
      </rPr>
      <t>i u měsíců s vyšším/nižším počtem dnů)</t>
    </r>
  </si>
  <si>
    <r>
      <t>Pokud je dítě v zařízení pouze jediný den</t>
    </r>
    <r>
      <rPr>
        <sz val="10"/>
        <rFont val="Arial"/>
        <family val="2"/>
        <charset val="238"/>
      </rPr>
      <t xml:space="preserve">, tak se do příslušného okna "částka" vypíše číslo </t>
    </r>
    <r>
      <rPr>
        <b/>
        <sz val="16"/>
        <rFont val="Arial"/>
        <family val="2"/>
        <charset val="238"/>
      </rPr>
      <t xml:space="preserve">760 </t>
    </r>
    <r>
      <rPr>
        <sz val="10"/>
        <rFont val="Arial"/>
        <family val="2"/>
        <charset val="238"/>
      </rPr>
      <t xml:space="preserve">(platí u měsíců z počtem dnů více či méně než 30) </t>
    </r>
  </si>
  <si>
    <t>Barevné označení jmen dětí:</t>
  </si>
  <si>
    <t>Pozn.: pokud bude dítě pobývat v zařízení i následující měsíc, tak bude jméno dítěte „začerněno“.</t>
  </si>
  <si>
    <r>
      <t>PO A =</t>
    </r>
    <r>
      <rPr>
        <sz val="10"/>
        <rFont val="Arial"/>
        <family val="2"/>
        <charset val="238"/>
      </rPr>
      <t xml:space="preserve"> předběžné opatření soudu o umístění (dle §76a OSŘ) od 1.1. dle §452 odst. 1 z. č.292/2013 Sb.</t>
    </r>
  </si>
  <si>
    <t>Modře: děti, které byly do ZDVOP nově umístěny</t>
  </si>
  <si>
    <t>Červeně: děti, u kterých byl ukončen pobyt v ZDVOP</t>
  </si>
  <si>
    <t>Jednotná evidence</t>
  </si>
  <si>
    <t>pro výpočet státního příspěvku</t>
  </si>
  <si>
    <t>pro zřizovatele zařízení pro děti vyžadující okamžitou pomoc</t>
  </si>
  <si>
    <t>(dle § 42g zákona č. 359/1999 Sb.)</t>
  </si>
  <si>
    <t>ÚSTECKÝ KRAJ</t>
  </si>
  <si>
    <t>Krajský úřad</t>
  </si>
  <si>
    <t>Velká Hradební 3118/48, 400 02 Ústí nad Labem</t>
  </si>
  <si>
    <r>
      <t xml:space="preserve">Přehled nároku na státní příspěvek pro děti umístěné v zařízení pro děti vyžadující okamžitou pomoc - </t>
    </r>
    <r>
      <rPr>
        <b/>
        <sz val="14"/>
        <color indexed="12"/>
        <rFont val="Arial"/>
        <family val="2"/>
        <charset val="238"/>
      </rPr>
      <t xml:space="preserve">ZDVOP 1 - </t>
    </r>
    <r>
      <rPr>
        <b/>
        <sz val="14"/>
        <color indexed="10"/>
        <rFont val="Arial"/>
        <family val="2"/>
        <charset val="238"/>
      </rPr>
      <t>kapacita zařízení X</t>
    </r>
    <r>
      <rPr>
        <b/>
        <sz val="14"/>
        <color indexed="10"/>
        <rFont val="Arial"/>
        <family val="2"/>
        <charset val="238"/>
      </rPr>
      <t xml:space="preserve"> lůžek</t>
    </r>
  </si>
  <si>
    <r>
      <t xml:space="preserve">Přehled nároku na státní příspěvek pro děti umístěné v zařízení pro děti vyžadující okamžitou pomoc - </t>
    </r>
    <r>
      <rPr>
        <b/>
        <sz val="14"/>
        <color indexed="12"/>
        <rFont val="Arial"/>
        <family val="2"/>
        <charset val="238"/>
      </rPr>
      <t xml:space="preserve">ZDVOP 2 - </t>
    </r>
    <r>
      <rPr>
        <b/>
        <sz val="14"/>
        <color indexed="10"/>
        <rFont val="Arial"/>
        <family val="2"/>
        <charset val="238"/>
      </rPr>
      <t>kapacita zařízení</t>
    </r>
    <r>
      <rPr>
        <b/>
        <sz val="20"/>
        <color indexed="10"/>
        <rFont val="Arial"/>
        <family val="2"/>
        <charset val="238"/>
      </rPr>
      <t xml:space="preserve"> X</t>
    </r>
    <r>
      <rPr>
        <b/>
        <sz val="14"/>
        <color indexed="10"/>
        <rFont val="Arial"/>
        <family val="2"/>
        <charset val="238"/>
      </rPr>
      <t xml:space="preserve"> lůžek</t>
    </r>
  </si>
  <si>
    <r>
      <t xml:space="preserve">Přehled nároku na státní příspěvek pro děti umístěné v zařízení pro děti vyžadující okamžitou pomoc - </t>
    </r>
    <r>
      <rPr>
        <b/>
        <sz val="14"/>
        <color indexed="12"/>
        <rFont val="Arial"/>
        <family val="2"/>
        <charset val="238"/>
      </rPr>
      <t xml:space="preserve">ZDVOP 3 - </t>
    </r>
    <r>
      <rPr>
        <b/>
        <sz val="14"/>
        <color indexed="10"/>
        <rFont val="Arial"/>
        <family val="2"/>
        <charset val="238"/>
      </rPr>
      <t>kapacita zařízení</t>
    </r>
    <r>
      <rPr>
        <b/>
        <sz val="20"/>
        <color indexed="10"/>
        <rFont val="Arial"/>
        <family val="2"/>
        <charset val="238"/>
      </rPr>
      <t xml:space="preserve"> X</t>
    </r>
    <r>
      <rPr>
        <b/>
        <sz val="14"/>
        <color indexed="10"/>
        <rFont val="Arial"/>
        <family val="2"/>
        <charset val="238"/>
      </rPr>
      <t xml:space="preserve"> lůžek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</si>
</sst>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6"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30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/>
    <xf numFmtId="0" fontId="2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7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2" fillId="4" borderId="13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2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2" fillId="4" borderId="17" xfId="0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0" fillId="3" borderId="18" xfId="0" applyNumberFormat="1" applyFont="1" applyFill="1" applyBorder="1" applyAlignment="1">
      <alignment horizontal="center" vertical="center"/>
    </xf>
    <xf numFmtId="0" fontId="0" fillId="3" borderId="4" xfId="0" applyFont="1" applyFill="1" applyBorder="1"/>
    <xf numFmtId="0" fontId="0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21" xfId="0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8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2" fillId="3" borderId="15" xfId="0" applyFont="1" applyFill="1" applyBorder="1" applyAlignment="1">
      <alignment horizontal="center" vertical="center"/>
    </xf>
    <xf numFmtId="0" fontId="0" fillId="4" borderId="4" xfId="0" applyFont="1" applyFill="1" applyBorder="1"/>
    <xf numFmtId="0" fontId="0" fillId="0" borderId="24" xfId="0" applyFont="1" applyFill="1" applyBorder="1" applyAlignment="1">
      <alignment vertical="center"/>
    </xf>
    <xf numFmtId="0" fontId="0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/>
    <xf numFmtId="0" fontId="0" fillId="5" borderId="21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14" fontId="0" fillId="0" borderId="2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left" vertical="center" wrapText="1"/>
    </xf>
    <xf numFmtId="3" fontId="0" fillId="0" borderId="30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27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14" fontId="0" fillId="0" borderId="17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left" vertical="center" wrapText="1"/>
    </xf>
    <xf numFmtId="3" fontId="0" fillId="0" borderId="17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5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0" fontId="0" fillId="0" borderId="37" xfId="0" applyNumberFormat="1" applyFont="1" applyFill="1" applyBorder="1" applyAlignment="1">
      <alignment horizontal="left" vertical="center" wrapText="1"/>
    </xf>
    <xf numFmtId="0" fontId="15" fillId="0" borderId="33" xfId="0" applyFont="1" applyBorder="1" applyAlignment="1">
      <alignment vertical="center" wrapText="1"/>
    </xf>
    <xf numFmtId="0" fontId="15" fillId="0" borderId="37" xfId="0" applyNumberFormat="1" applyFont="1" applyBorder="1" applyAlignment="1">
      <alignment horizontal="left" vertical="center"/>
    </xf>
    <xf numFmtId="0" fontId="0" fillId="0" borderId="37" xfId="0" applyNumberFormat="1" applyFont="1" applyBorder="1" applyAlignment="1">
      <alignment horizontal="left" vertical="center"/>
    </xf>
    <xf numFmtId="3" fontId="0" fillId="0" borderId="38" xfId="0" applyNumberFormat="1" applyBorder="1" applyAlignment="1">
      <alignment vertical="center"/>
    </xf>
    <xf numFmtId="0" fontId="0" fillId="0" borderId="37" xfId="0" applyNumberFormat="1" applyBorder="1" applyAlignment="1">
      <alignment horizontal="center" vertical="center"/>
    </xf>
    <xf numFmtId="0" fontId="0" fillId="0" borderId="37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0" fontId="0" fillId="0" borderId="39" xfId="0" applyNumberFormat="1" applyBorder="1" applyAlignment="1">
      <alignment horizontal="center" vertical="center"/>
    </xf>
    <xf numFmtId="3" fontId="0" fillId="0" borderId="40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vertical="center" wrapText="1"/>
    </xf>
    <xf numFmtId="3" fontId="0" fillId="0" borderId="44" xfId="0" applyNumberFormat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9" fillId="6" borderId="46" xfId="0" applyFont="1" applyFill="1" applyBorder="1" applyAlignment="1">
      <alignment vertical="center"/>
    </xf>
    <xf numFmtId="0" fontId="9" fillId="6" borderId="47" xfId="0" applyFont="1" applyFill="1" applyBorder="1" applyAlignment="1">
      <alignment vertical="center"/>
    </xf>
    <xf numFmtId="3" fontId="16" fillId="6" borderId="9" xfId="0" applyNumberFormat="1" applyFont="1" applyFill="1" applyBorder="1" applyAlignment="1">
      <alignment vertical="center"/>
    </xf>
    <xf numFmtId="3" fontId="16" fillId="6" borderId="47" xfId="0" applyNumberFormat="1" applyFont="1" applyFill="1" applyBorder="1" applyAlignment="1">
      <alignment vertical="center"/>
    </xf>
    <xf numFmtId="3" fontId="16" fillId="6" borderId="48" xfId="0" applyNumberFormat="1" applyFont="1" applyFill="1" applyBorder="1" applyAlignment="1">
      <alignment vertical="center"/>
    </xf>
    <xf numFmtId="3" fontId="16" fillId="4" borderId="1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0" fillId="0" borderId="0" xfId="0" applyNumberFormat="1" applyBorder="1"/>
    <xf numFmtId="0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37" xfId="0" applyNumberFormat="1" applyFont="1" applyBorder="1" applyAlignment="1">
      <alignment horizontal="left" vertical="center" wrapText="1"/>
    </xf>
    <xf numFmtId="0" fontId="0" fillId="0" borderId="44" xfId="0" applyNumberFormat="1" applyFont="1" applyBorder="1" applyAlignment="1">
      <alignment horizontal="left" vertical="center" wrapText="1"/>
    </xf>
    <xf numFmtId="0" fontId="0" fillId="0" borderId="39" xfId="0" applyNumberFormat="1" applyBorder="1" applyAlignment="1">
      <alignment horizontal="left"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0" fontId="0" fillId="0" borderId="39" xfId="0" applyNumberFormat="1" applyBorder="1" applyAlignment="1">
      <alignment horizontal="left" vertical="center"/>
    </xf>
    <xf numFmtId="14" fontId="0" fillId="0" borderId="17" xfId="0" applyNumberFormat="1" applyFont="1" applyBorder="1" applyAlignment="1">
      <alignment horizontal="center" vertical="center" wrapText="1"/>
    </xf>
    <xf numFmtId="3" fontId="0" fillId="0" borderId="34" xfId="0" applyNumberFormat="1" applyFont="1" applyBorder="1" applyAlignment="1">
      <alignment vertical="center"/>
    </xf>
    <xf numFmtId="0" fontId="0" fillId="0" borderId="37" xfId="0" applyNumberFormat="1" applyBorder="1" applyAlignment="1">
      <alignment horizontal="left" vertical="center" wrapText="1"/>
    </xf>
    <xf numFmtId="0" fontId="19" fillId="0" borderId="49" xfId="0" applyNumberFormat="1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14" fontId="20" fillId="0" borderId="17" xfId="0" applyNumberFormat="1" applyFont="1" applyBorder="1" applyAlignment="1">
      <alignment horizontal="center" vertical="center"/>
    </xf>
    <xf numFmtId="0" fontId="20" fillId="0" borderId="37" xfId="0" applyNumberFormat="1" applyFont="1" applyBorder="1" applyAlignment="1">
      <alignment horizontal="left" vertical="center" wrapText="1"/>
    </xf>
    <xf numFmtId="3" fontId="20" fillId="0" borderId="17" xfId="0" applyNumberFormat="1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/>
    <xf numFmtId="0" fontId="2" fillId="6" borderId="50" xfId="0" applyFont="1" applyFill="1" applyBorder="1" applyAlignment="1">
      <alignment vertical="center"/>
    </xf>
    <xf numFmtId="0" fontId="0" fillId="6" borderId="51" xfId="0" applyFill="1" applyBorder="1" applyAlignment="1">
      <alignment vertical="center"/>
    </xf>
    <xf numFmtId="0" fontId="0" fillId="6" borderId="51" xfId="0" applyFill="1" applyBorder="1"/>
    <xf numFmtId="0" fontId="0" fillId="6" borderId="52" xfId="0" applyFill="1" applyBorder="1"/>
    <xf numFmtId="0" fontId="3" fillId="6" borderId="53" xfId="0" applyFont="1" applyFill="1" applyBorder="1" applyAlignment="1">
      <alignment vertical="center"/>
    </xf>
    <xf numFmtId="0" fontId="0" fillId="6" borderId="54" xfId="0" applyFill="1" applyBorder="1"/>
    <xf numFmtId="0" fontId="4" fillId="6" borderId="53" xfId="0" applyFont="1" applyFill="1" applyBorder="1" applyAlignment="1">
      <alignment vertical="center"/>
    </xf>
    <xf numFmtId="0" fontId="0" fillId="6" borderId="55" xfId="0" applyFill="1" applyBorder="1"/>
    <xf numFmtId="0" fontId="0" fillId="6" borderId="56" xfId="0" applyFill="1" applyBorder="1"/>
    <xf numFmtId="0" fontId="0" fillId="6" borderId="56" xfId="0" applyFont="1" applyFill="1" applyBorder="1"/>
    <xf numFmtId="0" fontId="0" fillId="6" borderId="57" xfId="0" applyFill="1" applyBorder="1"/>
    <xf numFmtId="0" fontId="1" fillId="7" borderId="50" xfId="0" applyFont="1" applyFill="1" applyBorder="1"/>
    <xf numFmtId="0" fontId="0" fillId="7" borderId="51" xfId="0" applyFill="1" applyBorder="1"/>
    <xf numFmtId="0" fontId="0" fillId="7" borderId="52" xfId="0" applyFill="1" applyBorder="1"/>
    <xf numFmtId="0" fontId="22" fillId="7" borderId="53" xfId="0" applyFont="1" applyFill="1" applyBorder="1"/>
    <xf numFmtId="0" fontId="0" fillId="7" borderId="0" xfId="0" applyFill="1" applyBorder="1"/>
    <xf numFmtId="0" fontId="0" fillId="7" borderId="54" xfId="0" applyFill="1" applyBorder="1"/>
    <xf numFmtId="0" fontId="21" fillId="7" borderId="53" xfId="0" applyFont="1" applyFill="1" applyBorder="1"/>
    <xf numFmtId="0" fontId="2" fillId="7" borderId="55" xfId="0" applyFont="1" applyFill="1" applyBorder="1"/>
    <xf numFmtId="0" fontId="0" fillId="7" borderId="56" xfId="0" applyFill="1" applyBorder="1"/>
    <xf numFmtId="0" fontId="0" fillId="7" borderId="57" xfId="0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textRotation="180"/>
    </xf>
    <xf numFmtId="0" fontId="2" fillId="5" borderId="47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44</xdr:row>
      <xdr:rowOff>57150</xdr:rowOff>
    </xdr:from>
    <xdr:to>
      <xdr:col>9</xdr:col>
      <xdr:colOff>419100</xdr:colOff>
      <xdr:row>48</xdr:row>
      <xdr:rowOff>38100</xdr:rowOff>
    </xdr:to>
    <xdr:pic>
      <xdr:nvPicPr>
        <xdr:cNvPr id="2054" name="Obrázek 1" descr="esf_eu_oplzz_Podporujeme_horizontal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210550"/>
          <a:ext cx="5753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6</xdr:col>
      <xdr:colOff>38100</xdr:colOff>
      <xdr:row>29</xdr:row>
      <xdr:rowOff>19050</xdr:rowOff>
    </xdr:to>
    <xdr:pic>
      <xdr:nvPicPr>
        <xdr:cNvPr id="20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4429125"/>
          <a:ext cx="12573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41</xdr:row>
      <xdr:rowOff>28575</xdr:rowOff>
    </xdr:from>
    <xdr:to>
      <xdr:col>7</xdr:col>
      <xdr:colOff>9525</xdr:colOff>
      <xdr:row>45</xdr:row>
      <xdr:rowOff>0</xdr:rowOff>
    </xdr:to>
    <xdr:pic>
      <xdr:nvPicPr>
        <xdr:cNvPr id="1031" name="Picture 1" descr="esf_eu_oplzz_Podporujeme_horizontal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6534150"/>
          <a:ext cx="57531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90" zoomScaleNormal="90" workbookViewId="0">
      <selection activeCell="E41" sqref="E41"/>
    </sheetView>
  </sheetViews>
  <sheetFormatPr defaultRowHeight="12.75"/>
  <sheetData>
    <row r="1" spans="1:10" ht="18">
      <c r="A1" s="167" t="s">
        <v>68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8">
      <c r="A2" s="167" t="s">
        <v>69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5.75">
      <c r="A3" s="168" t="s">
        <v>70</v>
      </c>
      <c r="B3" s="168"/>
      <c r="C3" s="168"/>
      <c r="D3" s="168"/>
      <c r="E3" s="168"/>
      <c r="F3" s="168"/>
      <c r="G3" s="168"/>
      <c r="H3" s="168"/>
      <c r="I3" s="168"/>
      <c r="J3" s="168"/>
    </row>
    <row r="12" spans="1:10" ht="20.25" customHeight="1"/>
    <row r="13" spans="1:10" ht="27.75" customHeight="1">
      <c r="A13" s="166" t="s">
        <v>64</v>
      </c>
      <c r="B13" s="166"/>
      <c r="C13" s="166"/>
      <c r="D13" s="166"/>
      <c r="E13" s="166"/>
      <c r="F13" s="166"/>
      <c r="G13" s="166"/>
      <c r="H13" s="166"/>
      <c r="I13" s="166"/>
      <c r="J13" s="166"/>
    </row>
    <row r="14" spans="1:10" ht="27.75" customHeight="1">
      <c r="A14" s="167" t="s">
        <v>65</v>
      </c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0" ht="27.75" customHeight="1">
      <c r="A15" s="167" t="s">
        <v>66</v>
      </c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27.75" customHeight="1">
      <c r="A16" s="167" t="s">
        <v>67</v>
      </c>
      <c r="B16" s="167"/>
      <c r="C16" s="167"/>
      <c r="D16" s="167"/>
      <c r="E16" s="167"/>
      <c r="F16" s="167"/>
      <c r="G16" s="167"/>
      <c r="H16" s="167"/>
      <c r="I16" s="167"/>
      <c r="J16" s="167"/>
    </row>
  </sheetData>
  <mergeCells count="7">
    <mergeCell ref="A13:J13"/>
    <mergeCell ref="A14:J14"/>
    <mergeCell ref="A15:J15"/>
    <mergeCell ref="A16:J16"/>
    <mergeCell ref="A1:J1"/>
    <mergeCell ref="A2:J2"/>
    <mergeCell ref="A3:J3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topLeftCell="A10" workbookViewId="0">
      <selection activeCell="I42" sqref="I42"/>
    </sheetView>
  </sheetViews>
  <sheetFormatPr defaultRowHeight="12.75"/>
  <cols>
    <col min="1" max="4" width="16.42578125" customWidth="1"/>
    <col min="5" max="5" width="4.7109375" customWidth="1"/>
    <col min="6" max="6" width="20.140625" customWidth="1"/>
    <col min="10" max="10" width="11.85546875" customWidth="1"/>
    <col min="11" max="11" width="2.85546875" customWidth="1"/>
    <col min="12" max="12" width="11.85546875" customWidth="1"/>
    <col min="14" max="14" width="10.5703125" customWidth="1"/>
  </cols>
  <sheetData>
    <row r="1" spans="1:12" ht="20.25" customHeight="1">
      <c r="A1" s="1" t="s">
        <v>0</v>
      </c>
      <c r="B1" s="2"/>
      <c r="C1" s="2"/>
      <c r="D1" s="2"/>
      <c r="E1" s="2"/>
      <c r="F1" s="3"/>
    </row>
    <row r="2" spans="1:12">
      <c r="A2" s="4" t="s">
        <v>1</v>
      </c>
      <c r="B2" s="5"/>
      <c r="C2" s="5"/>
      <c r="D2" s="5"/>
      <c r="E2" s="5"/>
      <c r="F2" s="6"/>
    </row>
    <row r="3" spans="1:12">
      <c r="A3" s="4" t="s">
        <v>61</v>
      </c>
      <c r="B3" s="5"/>
      <c r="C3" s="5"/>
      <c r="D3" s="5"/>
      <c r="E3" s="5"/>
      <c r="F3" s="6"/>
    </row>
    <row r="4" spans="1:12">
      <c r="A4" s="4" t="s">
        <v>2</v>
      </c>
      <c r="B4" s="5"/>
      <c r="C4" s="5"/>
      <c r="D4" s="5"/>
      <c r="E4" s="5"/>
      <c r="F4" s="6"/>
    </row>
    <row r="5" spans="1:12">
      <c r="A5" s="4" t="s">
        <v>3</v>
      </c>
      <c r="B5" s="7"/>
      <c r="C5" s="7"/>
      <c r="D5" s="5"/>
      <c r="E5" s="5"/>
      <c r="F5" s="6"/>
    </row>
    <row r="6" spans="1:12">
      <c r="A6" s="4" t="s">
        <v>4</v>
      </c>
      <c r="B6" s="5"/>
      <c r="C6" s="5"/>
      <c r="D6" s="5"/>
      <c r="E6" s="5"/>
      <c r="F6" s="6"/>
    </row>
    <row r="7" spans="1:12">
      <c r="A7" s="4" t="s">
        <v>5</v>
      </c>
      <c r="B7" s="5"/>
      <c r="C7" s="5"/>
      <c r="D7" s="5"/>
      <c r="E7" s="5"/>
      <c r="F7" s="6"/>
    </row>
    <row r="8" spans="1:12">
      <c r="A8" s="8" t="s">
        <v>6</v>
      </c>
      <c r="B8" s="9"/>
      <c r="C8" s="9"/>
      <c r="D8" s="9"/>
      <c r="E8" s="9"/>
      <c r="F8" s="10"/>
    </row>
    <row r="9" spans="1:12" ht="4.5" customHeight="1">
      <c r="B9" s="11"/>
      <c r="C9" s="11"/>
      <c r="D9" s="11"/>
      <c r="E9" s="11"/>
      <c r="F9" s="11"/>
    </row>
    <row r="10" spans="1:12" ht="5.25" customHeight="1" thickBot="1">
      <c r="B10" s="11"/>
      <c r="C10" s="11"/>
      <c r="D10" s="11"/>
      <c r="E10" s="11"/>
      <c r="F10" s="11"/>
    </row>
    <row r="11" spans="1:12">
      <c r="A11" s="145" t="s">
        <v>7</v>
      </c>
      <c r="B11" s="146"/>
      <c r="C11" s="146"/>
      <c r="D11" s="146"/>
      <c r="E11" s="146"/>
      <c r="F11" s="146"/>
      <c r="G11" s="147"/>
      <c r="H11" s="147"/>
      <c r="I11" s="147"/>
      <c r="J11" s="148"/>
      <c r="K11" s="12"/>
      <c r="L11" s="12"/>
    </row>
    <row r="12" spans="1:12" ht="20.25">
      <c r="A12" s="149" t="s">
        <v>57</v>
      </c>
      <c r="B12" s="143"/>
      <c r="C12" s="143"/>
      <c r="D12" s="143"/>
      <c r="E12" s="143"/>
      <c r="F12" s="143"/>
      <c r="G12" s="144"/>
      <c r="H12" s="144"/>
      <c r="I12" s="144"/>
      <c r="J12" s="150"/>
      <c r="K12" s="12"/>
      <c r="L12" s="12"/>
    </row>
    <row r="13" spans="1:12" ht="20.25">
      <c r="A13" s="151" t="s">
        <v>58</v>
      </c>
      <c r="B13" s="143"/>
      <c r="C13" s="143"/>
      <c r="D13" s="143"/>
      <c r="E13" s="143"/>
      <c r="F13" s="143"/>
      <c r="G13" s="144"/>
      <c r="H13" s="144"/>
      <c r="I13" s="144"/>
      <c r="J13" s="150"/>
      <c r="K13" s="12"/>
      <c r="L13" s="12"/>
    </row>
    <row r="14" spans="1:12" ht="8.25" customHeight="1" thickBot="1">
      <c r="A14" s="152"/>
      <c r="B14" s="153"/>
      <c r="C14" s="154"/>
      <c r="D14" s="153"/>
      <c r="E14" s="153"/>
      <c r="F14" s="153"/>
      <c r="G14" s="153"/>
      <c r="H14" s="153"/>
      <c r="I14" s="153"/>
      <c r="J14" s="155"/>
      <c r="K14" s="12"/>
      <c r="L14" s="12"/>
    </row>
    <row r="15" spans="1:12" ht="15" customHeight="1" thickBot="1">
      <c r="A15" s="169" t="s">
        <v>8</v>
      </c>
      <c r="B15" s="169"/>
      <c r="C15" s="169"/>
      <c r="D15" s="169"/>
      <c r="E15" s="169"/>
      <c r="F15" s="169"/>
    </row>
    <row r="16" spans="1:12" ht="14.25">
      <c r="A16" s="13" t="s">
        <v>9</v>
      </c>
      <c r="B16" s="11"/>
      <c r="C16" s="11"/>
      <c r="D16" s="11"/>
      <c r="E16" s="11"/>
      <c r="F16" s="11"/>
    </row>
    <row r="17" spans="1:13">
      <c r="A17" s="14" t="s">
        <v>10</v>
      </c>
      <c r="B17" s="15" t="s">
        <v>11</v>
      </c>
      <c r="C17" s="16" t="s">
        <v>12</v>
      </c>
      <c r="D17" s="17" t="s">
        <v>13</v>
      </c>
      <c r="E17" s="11"/>
      <c r="F17" s="18" t="s">
        <v>14</v>
      </c>
      <c r="G17" s="19"/>
      <c r="H17" s="19"/>
      <c r="I17" s="19"/>
      <c r="J17" s="19"/>
      <c r="K17" s="19"/>
      <c r="L17" s="20"/>
      <c r="M17" s="12"/>
    </row>
    <row r="18" spans="1:13">
      <c r="A18" s="21" t="s">
        <v>15</v>
      </c>
      <c r="B18" s="22" t="s">
        <v>15</v>
      </c>
      <c r="C18" s="23" t="s">
        <v>16</v>
      </c>
      <c r="D18" s="24" t="s">
        <v>17</v>
      </c>
      <c r="E18" s="11"/>
      <c r="F18" s="25" t="s">
        <v>18</v>
      </c>
      <c r="G18" s="26"/>
      <c r="H18" s="26"/>
      <c r="I18" s="26"/>
      <c r="J18" s="26"/>
      <c r="K18" s="26"/>
      <c r="L18" s="27"/>
      <c r="M18" s="12"/>
    </row>
    <row r="19" spans="1:13">
      <c r="A19" s="28" t="s">
        <v>15</v>
      </c>
      <c r="B19" s="29" t="s">
        <v>19</v>
      </c>
      <c r="C19" s="30" t="s">
        <v>16</v>
      </c>
      <c r="D19" s="31" t="s">
        <v>20</v>
      </c>
      <c r="E19" s="11"/>
      <c r="F19" s="25" t="s">
        <v>21</v>
      </c>
      <c r="G19" s="26"/>
      <c r="H19" s="26"/>
      <c r="I19" s="26"/>
      <c r="J19" s="26"/>
      <c r="K19" s="26"/>
      <c r="L19" s="27"/>
      <c r="M19" s="12"/>
    </row>
    <row r="20" spans="1:13">
      <c r="A20" s="28" t="s">
        <v>15</v>
      </c>
      <c r="B20" s="29" t="s">
        <v>16</v>
      </c>
      <c r="C20" s="32" t="s">
        <v>15</v>
      </c>
      <c r="D20" s="31" t="s">
        <v>20</v>
      </c>
      <c r="E20" s="11"/>
      <c r="F20" s="25" t="s">
        <v>22</v>
      </c>
      <c r="G20" s="26"/>
      <c r="H20" s="26"/>
      <c r="I20" s="26"/>
      <c r="J20" s="26"/>
      <c r="K20" s="26"/>
      <c r="L20" s="27"/>
      <c r="M20" s="12"/>
    </row>
    <row r="21" spans="1:13">
      <c r="A21" s="28" t="s">
        <v>15</v>
      </c>
      <c r="B21" s="29" t="s">
        <v>16</v>
      </c>
      <c r="C21" s="33" t="s">
        <v>19</v>
      </c>
      <c r="D21" s="31" t="s">
        <v>23</v>
      </c>
      <c r="E21" s="11"/>
      <c r="F21" s="25" t="s">
        <v>24</v>
      </c>
      <c r="G21" s="26"/>
      <c r="H21" s="26"/>
      <c r="I21" s="26"/>
      <c r="J21" s="26"/>
      <c r="K21" s="26"/>
      <c r="L21" s="27"/>
      <c r="M21" s="12"/>
    </row>
    <row r="22" spans="1:13">
      <c r="A22" s="34" t="s">
        <v>19</v>
      </c>
      <c r="B22" s="35" t="s">
        <v>25</v>
      </c>
      <c r="C22" s="30" t="s">
        <v>16</v>
      </c>
      <c r="D22" s="31" t="s">
        <v>17</v>
      </c>
      <c r="E22" s="11"/>
      <c r="F22" s="36" t="s">
        <v>26</v>
      </c>
      <c r="G22" s="26"/>
      <c r="H22" s="26"/>
      <c r="I22" s="26"/>
      <c r="J22" s="26"/>
      <c r="K22" s="26"/>
      <c r="L22" s="27"/>
      <c r="M22" s="12"/>
    </row>
    <row r="23" spans="1:13">
      <c r="A23" s="34" t="s">
        <v>19</v>
      </c>
      <c r="B23" s="29" t="s">
        <v>16</v>
      </c>
      <c r="C23" s="32" t="s">
        <v>15</v>
      </c>
      <c r="D23" s="31" t="s">
        <v>17</v>
      </c>
      <c r="E23" s="11"/>
      <c r="F23" s="37" t="s">
        <v>27</v>
      </c>
      <c r="G23" s="38"/>
      <c r="H23" s="38"/>
      <c r="I23" s="38"/>
      <c r="J23" s="38"/>
      <c r="K23" s="38"/>
      <c r="L23" s="39"/>
      <c r="M23" s="12"/>
    </row>
    <row r="24" spans="1:13">
      <c r="A24" s="40" t="s">
        <v>19</v>
      </c>
      <c r="B24" s="41" t="s">
        <v>16</v>
      </c>
      <c r="C24" s="42" t="s">
        <v>19</v>
      </c>
      <c r="D24" s="43" t="s">
        <v>20</v>
      </c>
      <c r="E24" s="11"/>
      <c r="F24" s="11"/>
    </row>
    <row r="25" spans="1:13" ht="4.5" customHeight="1">
      <c r="A25" s="11"/>
      <c r="B25" s="11"/>
      <c r="C25" s="11"/>
      <c r="D25" s="11"/>
      <c r="E25" s="11"/>
      <c r="F25" s="11"/>
    </row>
    <row r="26" spans="1:13" ht="14.25">
      <c r="A26" s="13" t="s">
        <v>28</v>
      </c>
      <c r="B26" s="44"/>
      <c r="C26" s="44"/>
      <c r="D26" s="11"/>
      <c r="E26" s="11"/>
      <c r="F26" s="45" t="s">
        <v>29</v>
      </c>
      <c r="G26" s="46"/>
      <c r="H26" s="46"/>
      <c r="I26" s="46"/>
      <c r="J26" s="46"/>
      <c r="K26" s="46"/>
      <c r="L26" s="47"/>
      <c r="M26" s="12"/>
    </row>
    <row r="27" spans="1:13">
      <c r="A27" s="14" t="s">
        <v>30</v>
      </c>
      <c r="B27" s="16" t="s">
        <v>12</v>
      </c>
      <c r="C27" s="17" t="s">
        <v>13</v>
      </c>
      <c r="D27" s="11"/>
      <c r="E27" s="11"/>
      <c r="F27" s="48" t="s">
        <v>31</v>
      </c>
      <c r="G27" s="49"/>
      <c r="H27" s="49"/>
      <c r="I27" s="49"/>
      <c r="J27" s="49"/>
      <c r="K27" s="49"/>
      <c r="L27" s="50"/>
      <c r="M27" s="12"/>
    </row>
    <row r="28" spans="1:13">
      <c r="A28" s="21" t="s">
        <v>15</v>
      </c>
      <c r="B28" s="51" t="s">
        <v>15</v>
      </c>
      <c r="C28" s="24" t="s">
        <v>17</v>
      </c>
      <c r="D28" s="11"/>
      <c r="E28" s="11"/>
      <c r="F28" s="48" t="s">
        <v>32</v>
      </c>
      <c r="G28" s="49"/>
      <c r="H28" s="49"/>
      <c r="I28" s="49"/>
      <c r="J28" s="49"/>
      <c r="K28" s="49"/>
      <c r="L28" s="50"/>
      <c r="M28" s="12"/>
    </row>
    <row r="29" spans="1:13">
      <c r="A29" s="28" t="s">
        <v>15</v>
      </c>
      <c r="B29" s="33" t="s">
        <v>19</v>
      </c>
      <c r="C29" s="31" t="s">
        <v>20</v>
      </c>
      <c r="D29" s="11"/>
      <c r="E29" s="11"/>
      <c r="F29" s="52" t="s">
        <v>33</v>
      </c>
      <c r="G29" s="49"/>
      <c r="H29" s="49"/>
      <c r="I29" s="49"/>
      <c r="J29" s="49"/>
      <c r="K29" s="49"/>
      <c r="L29" s="50"/>
      <c r="M29" s="12"/>
    </row>
    <row r="30" spans="1:13">
      <c r="A30" s="34" t="s">
        <v>19</v>
      </c>
      <c r="B30" s="32" t="s">
        <v>15</v>
      </c>
      <c r="C30" s="31" t="s">
        <v>17</v>
      </c>
      <c r="D30" s="11"/>
      <c r="E30" s="11"/>
      <c r="F30" s="52" t="s">
        <v>34</v>
      </c>
      <c r="G30" s="49"/>
      <c r="H30" s="49"/>
      <c r="I30" s="49"/>
      <c r="J30" s="49"/>
      <c r="K30" s="49"/>
      <c r="L30" s="50"/>
      <c r="M30" s="12"/>
    </row>
    <row r="31" spans="1:13">
      <c r="A31" s="40" t="s">
        <v>19</v>
      </c>
      <c r="B31" s="42" t="s">
        <v>19</v>
      </c>
      <c r="C31" s="53" t="s">
        <v>17</v>
      </c>
      <c r="D31" s="11"/>
      <c r="E31" s="11"/>
      <c r="F31" s="54" t="s">
        <v>27</v>
      </c>
      <c r="G31" s="55"/>
      <c r="H31" s="55"/>
      <c r="I31" s="55"/>
      <c r="J31" s="55"/>
      <c r="K31" s="55"/>
      <c r="L31" s="56"/>
      <c r="M31" s="12"/>
    </row>
    <row r="32" spans="1:13" ht="6.75" customHeight="1">
      <c r="A32" s="11"/>
      <c r="B32" s="11"/>
      <c r="C32" s="11"/>
      <c r="D32" s="11"/>
      <c r="E32" s="11"/>
      <c r="F32" s="11"/>
    </row>
    <row r="33" spans="1:6">
      <c r="A33" s="57" t="s">
        <v>35</v>
      </c>
      <c r="B33" s="58"/>
      <c r="C33" s="59"/>
      <c r="D33" s="11"/>
      <c r="E33" s="11"/>
      <c r="F33" s="11"/>
    </row>
    <row r="34" spans="1:6">
      <c r="A34" s="60" t="s">
        <v>36</v>
      </c>
      <c r="B34" s="61"/>
      <c r="C34" s="62"/>
      <c r="D34" s="11"/>
      <c r="E34" s="11"/>
      <c r="F34" s="11"/>
    </row>
    <row r="35" spans="1:6" ht="6" customHeight="1" thickBot="1"/>
    <row r="36" spans="1:6" ht="15">
      <c r="A36" s="156" t="s">
        <v>59</v>
      </c>
      <c r="B36" s="157"/>
      <c r="C36" s="157"/>
      <c r="D36" s="157"/>
      <c r="E36" s="157"/>
      <c r="F36" s="158"/>
    </row>
    <row r="37" spans="1:6">
      <c r="A37" s="159" t="s">
        <v>63</v>
      </c>
      <c r="B37" s="160"/>
      <c r="C37" s="160"/>
      <c r="D37" s="160"/>
      <c r="E37" s="160"/>
      <c r="F37" s="161"/>
    </row>
    <row r="38" spans="1:6">
      <c r="A38" s="162" t="s">
        <v>62</v>
      </c>
      <c r="B38" s="160"/>
      <c r="C38" s="160"/>
      <c r="D38" s="160"/>
      <c r="E38" s="160"/>
      <c r="F38" s="161"/>
    </row>
    <row r="39" spans="1:6" ht="13.5" thickBot="1">
      <c r="A39" s="163" t="s">
        <v>60</v>
      </c>
      <c r="B39" s="164"/>
      <c r="C39" s="164"/>
      <c r="D39" s="164"/>
      <c r="E39" s="164"/>
      <c r="F39" s="165"/>
    </row>
  </sheetData>
  <sheetProtection selectLockedCells="1" selectUnlockedCells="1"/>
  <mergeCells count="1">
    <mergeCell ref="A15:F15"/>
  </mergeCells>
  <pageMargins left="0.11811023622047245" right="0.11811023622047245" top="0.19685039370078741" bottom="0.19685039370078741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AC165"/>
  <sheetViews>
    <sheetView zoomScale="80" zoomScaleNormal="80" workbookViewId="0">
      <pane xSplit="2" topLeftCell="C1" activePane="topRight" state="frozen"/>
      <selection activeCell="A46" sqref="A46"/>
      <selection pane="topRight" activeCell="N11" sqref="N11"/>
    </sheetView>
  </sheetViews>
  <sheetFormatPr defaultRowHeight="12.75"/>
  <cols>
    <col min="1" max="1" width="5.85546875" customWidth="1"/>
    <col min="2" max="2" width="21.7109375" customWidth="1"/>
    <col min="3" max="3" width="11.140625" customWidth="1"/>
    <col min="4" max="4" width="23" customWidth="1"/>
    <col min="5" max="5" width="10" customWidth="1"/>
    <col min="6" max="6" width="11" bestFit="1" customWidth="1"/>
    <col min="7" max="7" width="9.85546875" customWidth="1"/>
    <col min="8" max="8" width="11" customWidth="1"/>
    <col min="9" max="9" width="9.85546875" customWidth="1"/>
    <col min="10" max="10" width="11" customWidth="1"/>
    <col min="11" max="11" width="9.85546875" customWidth="1"/>
    <col min="12" max="12" width="11" customWidth="1"/>
    <col min="13" max="13" width="9.85546875" customWidth="1"/>
    <col min="14" max="14" width="11" customWidth="1"/>
    <col min="15" max="15" width="9.85546875" customWidth="1"/>
    <col min="16" max="16" width="11" customWidth="1"/>
    <col min="17" max="17" width="10.28515625" customWidth="1"/>
    <col min="18" max="18" width="11" customWidth="1"/>
    <col min="19" max="19" width="9.85546875" customWidth="1"/>
    <col min="20" max="20" width="11" customWidth="1"/>
    <col min="21" max="21" width="9.85546875" customWidth="1"/>
    <col min="22" max="22" width="11" customWidth="1"/>
    <col min="23" max="23" width="9.85546875" customWidth="1"/>
    <col min="24" max="24" width="11" customWidth="1"/>
    <col min="25" max="25" width="9.85546875" customWidth="1"/>
    <col min="26" max="26" width="11" customWidth="1"/>
    <col min="27" max="27" width="10" customWidth="1"/>
    <col min="28" max="28" width="10.140625" customWidth="1"/>
    <col min="29" max="29" width="13.85546875" customWidth="1"/>
  </cols>
  <sheetData>
    <row r="1" spans="1:29" ht="22.5" customHeight="1">
      <c r="B1" s="63" t="s">
        <v>71</v>
      </c>
    </row>
    <row r="3" spans="1:29" ht="25.5" customHeight="1">
      <c r="A3" s="170">
        <v>2014</v>
      </c>
      <c r="B3" s="171" t="s">
        <v>37</v>
      </c>
      <c r="C3" s="172" t="s">
        <v>38</v>
      </c>
      <c r="D3" s="173" t="s">
        <v>39</v>
      </c>
      <c r="E3" s="174" t="s">
        <v>40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1:29" ht="16.5" customHeight="1">
      <c r="A4" s="170"/>
      <c r="B4" s="171"/>
      <c r="C4" s="172"/>
      <c r="D4" s="173"/>
      <c r="E4" s="175" t="s">
        <v>41</v>
      </c>
      <c r="F4" s="175"/>
      <c r="G4" s="175" t="s">
        <v>42</v>
      </c>
      <c r="H4" s="175"/>
      <c r="I4" s="175" t="s">
        <v>43</v>
      </c>
      <c r="J4" s="175"/>
      <c r="K4" s="175" t="s">
        <v>44</v>
      </c>
      <c r="L4" s="175"/>
      <c r="M4" s="175" t="s">
        <v>45</v>
      </c>
      <c r="N4" s="175"/>
      <c r="O4" s="175" t="s">
        <v>46</v>
      </c>
      <c r="P4" s="175"/>
      <c r="Q4" s="175" t="s">
        <v>47</v>
      </c>
      <c r="R4" s="175"/>
      <c r="S4" s="175" t="s">
        <v>48</v>
      </c>
      <c r="T4" s="175"/>
      <c r="U4" s="175" t="s">
        <v>49</v>
      </c>
      <c r="V4" s="175"/>
      <c r="W4" s="175" t="s">
        <v>50</v>
      </c>
      <c r="X4" s="175"/>
      <c r="Y4" s="175" t="s">
        <v>51</v>
      </c>
      <c r="Z4" s="175"/>
      <c r="AA4" s="175" t="s">
        <v>52</v>
      </c>
      <c r="AB4" s="175"/>
      <c r="AC4" s="176" t="s">
        <v>53</v>
      </c>
    </row>
    <row r="5" spans="1:29" ht="26.25" customHeight="1">
      <c r="A5" s="170"/>
      <c r="B5" s="171"/>
      <c r="C5" s="172"/>
      <c r="D5" s="173"/>
      <c r="E5" s="64" t="s">
        <v>54</v>
      </c>
      <c r="F5" s="65" t="s">
        <v>55</v>
      </c>
      <c r="G5" s="66" t="s">
        <v>54</v>
      </c>
      <c r="H5" s="67" t="s">
        <v>55</v>
      </c>
      <c r="I5" s="64" t="s">
        <v>54</v>
      </c>
      <c r="J5" s="65" t="s">
        <v>55</v>
      </c>
      <c r="K5" s="64" t="s">
        <v>54</v>
      </c>
      <c r="L5" s="67" t="s">
        <v>55</v>
      </c>
      <c r="M5" s="64" t="s">
        <v>54</v>
      </c>
      <c r="N5" s="65" t="s">
        <v>55</v>
      </c>
      <c r="O5" s="64" t="s">
        <v>54</v>
      </c>
      <c r="P5" s="67" t="s">
        <v>55</v>
      </c>
      <c r="Q5" s="64" t="s">
        <v>54</v>
      </c>
      <c r="R5" s="65" t="s">
        <v>55</v>
      </c>
      <c r="S5" s="64" t="s">
        <v>54</v>
      </c>
      <c r="T5" s="67" t="s">
        <v>55</v>
      </c>
      <c r="U5" s="64" t="s">
        <v>54</v>
      </c>
      <c r="V5" s="65" t="s">
        <v>55</v>
      </c>
      <c r="W5" s="64" t="s">
        <v>54</v>
      </c>
      <c r="X5" s="67" t="s">
        <v>55</v>
      </c>
      <c r="Y5" s="64" t="s">
        <v>54</v>
      </c>
      <c r="Z5" s="65" t="s">
        <v>55</v>
      </c>
      <c r="AA5" s="64" t="s">
        <v>54</v>
      </c>
      <c r="AB5" s="67" t="s">
        <v>55</v>
      </c>
      <c r="AC5" s="176"/>
    </row>
    <row r="6" spans="1:29" ht="32.25" customHeight="1">
      <c r="A6" s="68">
        <v>1</v>
      </c>
      <c r="B6" s="69"/>
      <c r="C6" s="70"/>
      <c r="D6" s="71"/>
      <c r="E6" s="72"/>
      <c r="F6" s="73">
        <f t="shared" ref="F6:F12" si="0">22800-(E6*760)</f>
        <v>22800</v>
      </c>
      <c r="G6" s="74"/>
      <c r="H6" s="73">
        <f t="shared" ref="H6:H12" si="1">22800-(G6*760)</f>
        <v>22800</v>
      </c>
      <c r="I6" s="72"/>
      <c r="J6" s="73">
        <f t="shared" ref="J6:J31" si="2">22800-(I6*760)</f>
        <v>22800</v>
      </c>
      <c r="K6" s="75"/>
      <c r="L6" s="73">
        <f t="shared" ref="L6:L31" si="3">22800-(K6*760)</f>
        <v>22800</v>
      </c>
      <c r="M6" s="72"/>
      <c r="N6" s="73">
        <f t="shared" ref="N6:N31" si="4">22800-(M6*760)</f>
        <v>22800</v>
      </c>
      <c r="O6" s="75"/>
      <c r="P6" s="73">
        <f t="shared" ref="P6:P31" si="5">22800-(O6*760)</f>
        <v>22800</v>
      </c>
      <c r="Q6" s="72"/>
      <c r="R6" s="73">
        <f t="shared" ref="R6:R31" si="6">22800-(Q6*760)</f>
        <v>22800</v>
      </c>
      <c r="S6" s="75"/>
      <c r="T6" s="73">
        <f t="shared" ref="T6:T31" si="7">22800-(S6*760)</f>
        <v>22800</v>
      </c>
      <c r="U6" s="72"/>
      <c r="V6" s="73">
        <f t="shared" ref="V6:V31" si="8">22800-(U6*760)</f>
        <v>22800</v>
      </c>
      <c r="W6" s="75"/>
      <c r="X6" s="73">
        <f t="shared" ref="X6:X31" si="9">22800-(W6*760)</f>
        <v>22800</v>
      </c>
      <c r="Y6" s="72"/>
      <c r="Z6" s="73">
        <f t="shared" ref="Z6:Z31" si="10">22800-(Y6*760)</f>
        <v>22800</v>
      </c>
      <c r="AA6" s="75"/>
      <c r="AB6" s="73">
        <f t="shared" ref="AB6:AB31" si="11">22800-(AA6*760)</f>
        <v>22800</v>
      </c>
      <c r="AC6" s="76">
        <f>SUM(F6,H6,J6,L6,N6,P6,R6,T6,V6,X6,Z6,AB6)</f>
        <v>273600</v>
      </c>
    </row>
    <row r="7" spans="1:29" ht="32.25" customHeight="1">
      <c r="A7" s="77">
        <v>2</v>
      </c>
      <c r="B7" s="78"/>
      <c r="C7" s="79"/>
      <c r="D7" s="80"/>
      <c r="E7" s="81"/>
      <c r="F7" s="82">
        <f t="shared" si="0"/>
        <v>22800</v>
      </c>
      <c r="G7" s="83"/>
      <c r="H7" s="82">
        <f t="shared" si="1"/>
        <v>22800</v>
      </c>
      <c r="I7" s="81"/>
      <c r="J7" s="82">
        <f t="shared" si="2"/>
        <v>22800</v>
      </c>
      <c r="K7" s="84"/>
      <c r="L7" s="82">
        <f t="shared" si="3"/>
        <v>22800</v>
      </c>
      <c r="M7" s="81"/>
      <c r="N7" s="82">
        <f t="shared" si="4"/>
        <v>22800</v>
      </c>
      <c r="O7" s="84"/>
      <c r="P7" s="82">
        <f t="shared" si="5"/>
        <v>22800</v>
      </c>
      <c r="Q7" s="81"/>
      <c r="R7" s="82">
        <f t="shared" si="6"/>
        <v>22800</v>
      </c>
      <c r="S7" s="84"/>
      <c r="T7" s="82">
        <f t="shared" si="7"/>
        <v>22800</v>
      </c>
      <c r="U7" s="81"/>
      <c r="V7" s="82">
        <f t="shared" si="8"/>
        <v>22800</v>
      </c>
      <c r="W7" s="84"/>
      <c r="X7" s="82">
        <f t="shared" si="9"/>
        <v>22800</v>
      </c>
      <c r="Y7" s="81"/>
      <c r="Z7" s="82">
        <f t="shared" si="10"/>
        <v>22800</v>
      </c>
      <c r="AA7" s="84"/>
      <c r="AB7" s="82">
        <f t="shared" si="11"/>
        <v>22800</v>
      </c>
      <c r="AC7" s="85">
        <f t="shared" ref="AC7:AC44" si="12">SUM(F7,H7,J7,L7,N7,P7,R7,T7,V7,X7,Z7,AB7)</f>
        <v>273600</v>
      </c>
    </row>
    <row r="8" spans="1:29" ht="32.25" customHeight="1">
      <c r="A8" s="77">
        <v>3</v>
      </c>
      <c r="B8" s="78"/>
      <c r="C8" s="79"/>
      <c r="D8" s="136"/>
      <c r="E8" s="81"/>
      <c r="F8" s="82">
        <f t="shared" si="0"/>
        <v>22800</v>
      </c>
      <c r="G8" s="84"/>
      <c r="H8" s="82">
        <f t="shared" si="1"/>
        <v>22800</v>
      </c>
      <c r="I8" s="81"/>
      <c r="J8" s="82">
        <f t="shared" si="2"/>
        <v>22800</v>
      </c>
      <c r="K8" s="84"/>
      <c r="L8" s="82">
        <f t="shared" si="3"/>
        <v>22800</v>
      </c>
      <c r="M8" s="81"/>
      <c r="N8" s="82">
        <f t="shared" si="4"/>
        <v>22800</v>
      </c>
      <c r="O8" s="84"/>
      <c r="P8" s="82">
        <f t="shared" si="5"/>
        <v>22800</v>
      </c>
      <c r="Q8" s="81"/>
      <c r="R8" s="82">
        <f t="shared" si="6"/>
        <v>22800</v>
      </c>
      <c r="S8" s="84"/>
      <c r="T8" s="82">
        <f t="shared" si="7"/>
        <v>22800</v>
      </c>
      <c r="U8" s="81"/>
      <c r="V8" s="82">
        <f t="shared" si="8"/>
        <v>22800</v>
      </c>
      <c r="W8" s="84"/>
      <c r="X8" s="82">
        <f t="shared" si="9"/>
        <v>22800</v>
      </c>
      <c r="Y8" s="81"/>
      <c r="Z8" s="82">
        <f t="shared" si="10"/>
        <v>22800</v>
      </c>
      <c r="AA8" s="84"/>
      <c r="AB8" s="82">
        <f t="shared" si="11"/>
        <v>22800</v>
      </c>
      <c r="AC8" s="85">
        <f t="shared" si="12"/>
        <v>273600</v>
      </c>
    </row>
    <row r="9" spans="1:29" ht="32.25" customHeight="1">
      <c r="A9" s="77">
        <v>4</v>
      </c>
      <c r="B9" s="78"/>
      <c r="C9" s="79"/>
      <c r="D9" s="80"/>
      <c r="E9" s="81"/>
      <c r="F9" s="82">
        <f t="shared" si="0"/>
        <v>22800</v>
      </c>
      <c r="G9" s="84"/>
      <c r="H9" s="82">
        <f t="shared" si="1"/>
        <v>22800</v>
      </c>
      <c r="I9" s="81"/>
      <c r="J9" s="82">
        <f t="shared" si="2"/>
        <v>22800</v>
      </c>
      <c r="K9" s="84"/>
      <c r="L9" s="82">
        <f t="shared" si="3"/>
        <v>22800</v>
      </c>
      <c r="M9" s="81"/>
      <c r="N9" s="82">
        <f t="shared" si="4"/>
        <v>22800</v>
      </c>
      <c r="O9" s="84"/>
      <c r="P9" s="82">
        <f t="shared" si="5"/>
        <v>22800</v>
      </c>
      <c r="Q9" s="81"/>
      <c r="R9" s="82">
        <f t="shared" si="6"/>
        <v>22800</v>
      </c>
      <c r="S9" s="84"/>
      <c r="T9" s="82">
        <f t="shared" si="7"/>
        <v>22800</v>
      </c>
      <c r="U9" s="81"/>
      <c r="V9" s="82">
        <f t="shared" si="8"/>
        <v>22800</v>
      </c>
      <c r="W9" s="84"/>
      <c r="X9" s="82">
        <f t="shared" si="9"/>
        <v>22800</v>
      </c>
      <c r="Y9" s="81"/>
      <c r="Z9" s="82">
        <f t="shared" si="10"/>
        <v>22800</v>
      </c>
      <c r="AA9" s="84"/>
      <c r="AB9" s="82">
        <f t="shared" si="11"/>
        <v>22800</v>
      </c>
      <c r="AC9" s="85">
        <f t="shared" si="12"/>
        <v>273600</v>
      </c>
    </row>
    <row r="10" spans="1:29" ht="32.25" customHeight="1">
      <c r="A10" s="77">
        <v>5</v>
      </c>
      <c r="B10" s="78"/>
      <c r="C10" s="79"/>
      <c r="D10" s="80"/>
      <c r="E10" s="81"/>
      <c r="F10" s="82">
        <f t="shared" si="0"/>
        <v>22800</v>
      </c>
      <c r="G10" s="84"/>
      <c r="H10" s="82">
        <f t="shared" si="1"/>
        <v>22800</v>
      </c>
      <c r="I10" s="81"/>
      <c r="J10" s="82">
        <f t="shared" si="2"/>
        <v>22800</v>
      </c>
      <c r="K10" s="84"/>
      <c r="L10" s="82">
        <f t="shared" si="3"/>
        <v>22800</v>
      </c>
      <c r="M10" s="81"/>
      <c r="N10" s="82">
        <f t="shared" si="4"/>
        <v>22800</v>
      </c>
      <c r="O10" s="84"/>
      <c r="P10" s="82">
        <f t="shared" si="5"/>
        <v>22800</v>
      </c>
      <c r="Q10" s="81"/>
      <c r="R10" s="82">
        <f t="shared" si="6"/>
        <v>22800</v>
      </c>
      <c r="S10" s="84"/>
      <c r="T10" s="82">
        <f t="shared" si="7"/>
        <v>22800</v>
      </c>
      <c r="U10" s="81"/>
      <c r="V10" s="82">
        <f t="shared" si="8"/>
        <v>22800</v>
      </c>
      <c r="W10" s="84"/>
      <c r="X10" s="82">
        <f t="shared" si="9"/>
        <v>22800</v>
      </c>
      <c r="Y10" s="81"/>
      <c r="Z10" s="82">
        <f t="shared" si="10"/>
        <v>22800</v>
      </c>
      <c r="AA10" s="84"/>
      <c r="AB10" s="82">
        <f t="shared" si="11"/>
        <v>22800</v>
      </c>
      <c r="AC10" s="85">
        <f t="shared" si="12"/>
        <v>273600</v>
      </c>
    </row>
    <row r="11" spans="1:29" ht="32.25" customHeight="1">
      <c r="A11" s="77">
        <v>6</v>
      </c>
      <c r="B11" s="78"/>
      <c r="C11" s="79"/>
      <c r="D11" s="86"/>
      <c r="E11" s="81"/>
      <c r="F11" s="82">
        <f t="shared" si="0"/>
        <v>22800</v>
      </c>
      <c r="G11" s="84"/>
      <c r="H11" s="82">
        <f t="shared" si="1"/>
        <v>22800</v>
      </c>
      <c r="I11" s="81"/>
      <c r="J11" s="82">
        <f t="shared" si="2"/>
        <v>22800</v>
      </c>
      <c r="K11" s="84"/>
      <c r="L11" s="82">
        <f t="shared" si="3"/>
        <v>22800</v>
      </c>
      <c r="M11" s="81"/>
      <c r="N11" s="82">
        <f t="shared" si="4"/>
        <v>22800</v>
      </c>
      <c r="O11" s="84"/>
      <c r="P11" s="82">
        <f t="shared" si="5"/>
        <v>22800</v>
      </c>
      <c r="Q11" s="81"/>
      <c r="R11" s="82">
        <f t="shared" si="6"/>
        <v>22800</v>
      </c>
      <c r="S11" s="84"/>
      <c r="T11" s="82">
        <f t="shared" si="7"/>
        <v>22800</v>
      </c>
      <c r="U11" s="81"/>
      <c r="V11" s="82">
        <f t="shared" si="8"/>
        <v>22800</v>
      </c>
      <c r="W11" s="84"/>
      <c r="X11" s="82">
        <f t="shared" si="9"/>
        <v>22800</v>
      </c>
      <c r="Y11" s="81"/>
      <c r="Z11" s="82">
        <f t="shared" si="10"/>
        <v>22800</v>
      </c>
      <c r="AA11" s="84"/>
      <c r="AB11" s="82">
        <f t="shared" si="11"/>
        <v>22800</v>
      </c>
      <c r="AC11" s="85">
        <f t="shared" si="12"/>
        <v>273600</v>
      </c>
    </row>
    <row r="12" spans="1:29" ht="32.25" customHeight="1">
      <c r="A12" s="77">
        <v>7</v>
      </c>
      <c r="B12" s="78"/>
      <c r="C12" s="79"/>
      <c r="D12" s="86"/>
      <c r="E12" s="81"/>
      <c r="F12" s="82">
        <f t="shared" si="0"/>
        <v>22800</v>
      </c>
      <c r="G12" s="84"/>
      <c r="H12" s="82">
        <f t="shared" si="1"/>
        <v>22800</v>
      </c>
      <c r="I12" s="81"/>
      <c r="J12" s="82">
        <f t="shared" si="2"/>
        <v>22800</v>
      </c>
      <c r="K12" s="84"/>
      <c r="L12" s="82">
        <f t="shared" si="3"/>
        <v>22800</v>
      </c>
      <c r="M12" s="81"/>
      <c r="N12" s="82">
        <f t="shared" si="4"/>
        <v>22800</v>
      </c>
      <c r="O12" s="84"/>
      <c r="P12" s="82">
        <f t="shared" si="5"/>
        <v>22800</v>
      </c>
      <c r="Q12" s="81"/>
      <c r="R12" s="82">
        <f t="shared" si="6"/>
        <v>22800</v>
      </c>
      <c r="S12" s="84"/>
      <c r="T12" s="82">
        <f t="shared" si="7"/>
        <v>22800</v>
      </c>
      <c r="U12" s="81"/>
      <c r="V12" s="82">
        <f t="shared" si="8"/>
        <v>22800</v>
      </c>
      <c r="W12" s="84"/>
      <c r="X12" s="82">
        <f t="shared" si="9"/>
        <v>22800</v>
      </c>
      <c r="Y12" s="81"/>
      <c r="Z12" s="82">
        <f t="shared" si="10"/>
        <v>22800</v>
      </c>
      <c r="AA12" s="84"/>
      <c r="AB12" s="82">
        <f t="shared" si="11"/>
        <v>22800</v>
      </c>
      <c r="AC12" s="85">
        <f t="shared" si="12"/>
        <v>273600</v>
      </c>
    </row>
    <row r="13" spans="1:29" ht="32.25" customHeight="1">
      <c r="A13" s="77">
        <v>8</v>
      </c>
      <c r="B13" s="78"/>
      <c r="C13" s="79"/>
      <c r="D13" s="89"/>
      <c r="E13" s="81"/>
      <c r="F13" s="82">
        <f t="shared" ref="F13:F55" si="13">22800-(E13*760)</f>
        <v>22800</v>
      </c>
      <c r="G13" s="84"/>
      <c r="H13" s="82">
        <f t="shared" ref="H13:H55" si="14">22800-(G13*760)</f>
        <v>22800</v>
      </c>
      <c r="I13" s="81"/>
      <c r="J13" s="82">
        <f t="shared" si="2"/>
        <v>22800</v>
      </c>
      <c r="K13" s="84"/>
      <c r="L13" s="82">
        <f t="shared" si="3"/>
        <v>22800</v>
      </c>
      <c r="M13" s="81"/>
      <c r="N13" s="82">
        <f t="shared" si="4"/>
        <v>22800</v>
      </c>
      <c r="O13" s="84"/>
      <c r="P13" s="82">
        <f t="shared" si="5"/>
        <v>22800</v>
      </c>
      <c r="Q13" s="81"/>
      <c r="R13" s="82">
        <f t="shared" si="6"/>
        <v>22800</v>
      </c>
      <c r="S13" s="84"/>
      <c r="T13" s="82">
        <f t="shared" si="7"/>
        <v>22800</v>
      </c>
      <c r="U13" s="81"/>
      <c r="V13" s="82">
        <f t="shared" si="8"/>
        <v>22800</v>
      </c>
      <c r="W13" s="84"/>
      <c r="X13" s="82">
        <f t="shared" si="9"/>
        <v>22800</v>
      </c>
      <c r="Y13" s="81"/>
      <c r="Z13" s="82">
        <f t="shared" si="10"/>
        <v>22800</v>
      </c>
      <c r="AA13" s="84"/>
      <c r="AB13" s="82">
        <f t="shared" si="11"/>
        <v>22800</v>
      </c>
      <c r="AC13" s="85">
        <f t="shared" si="12"/>
        <v>273600</v>
      </c>
    </row>
    <row r="14" spans="1:29" ht="32.25" customHeight="1">
      <c r="A14" s="77">
        <v>9</v>
      </c>
      <c r="B14" s="78"/>
      <c r="C14" s="79"/>
      <c r="D14" s="89"/>
      <c r="E14" s="81"/>
      <c r="F14" s="82">
        <f t="shared" si="13"/>
        <v>22800</v>
      </c>
      <c r="G14" s="84"/>
      <c r="H14" s="82">
        <f t="shared" si="14"/>
        <v>22800</v>
      </c>
      <c r="I14" s="81"/>
      <c r="J14" s="82">
        <f t="shared" si="2"/>
        <v>22800</v>
      </c>
      <c r="K14" s="84"/>
      <c r="L14" s="82">
        <f t="shared" si="3"/>
        <v>22800</v>
      </c>
      <c r="M14" s="81"/>
      <c r="N14" s="82">
        <f t="shared" si="4"/>
        <v>22800</v>
      </c>
      <c r="O14" s="84"/>
      <c r="P14" s="82">
        <f t="shared" si="5"/>
        <v>22800</v>
      </c>
      <c r="Q14" s="81"/>
      <c r="R14" s="82">
        <f t="shared" si="6"/>
        <v>22800</v>
      </c>
      <c r="S14" s="84"/>
      <c r="T14" s="82">
        <f t="shared" si="7"/>
        <v>22800</v>
      </c>
      <c r="U14" s="81"/>
      <c r="V14" s="82">
        <f t="shared" si="8"/>
        <v>22800</v>
      </c>
      <c r="W14" s="84"/>
      <c r="X14" s="82">
        <f t="shared" si="9"/>
        <v>22800</v>
      </c>
      <c r="Y14" s="81"/>
      <c r="Z14" s="82">
        <f t="shared" si="10"/>
        <v>22800</v>
      </c>
      <c r="AA14" s="84"/>
      <c r="AB14" s="82">
        <f t="shared" si="11"/>
        <v>22800</v>
      </c>
      <c r="AC14" s="85">
        <f t="shared" si="12"/>
        <v>273600</v>
      </c>
    </row>
    <row r="15" spans="1:29" ht="32.25" customHeight="1">
      <c r="A15" s="77">
        <v>10</v>
      </c>
      <c r="B15" s="78"/>
      <c r="C15" s="79"/>
      <c r="D15" s="80"/>
      <c r="E15" s="81"/>
      <c r="F15" s="82">
        <f t="shared" si="13"/>
        <v>22800</v>
      </c>
      <c r="G15" s="84"/>
      <c r="H15" s="82">
        <f t="shared" si="14"/>
        <v>22800</v>
      </c>
      <c r="I15" s="81"/>
      <c r="J15" s="82">
        <f t="shared" si="2"/>
        <v>22800</v>
      </c>
      <c r="K15" s="84"/>
      <c r="L15" s="82">
        <f t="shared" si="3"/>
        <v>22800</v>
      </c>
      <c r="M15" s="81"/>
      <c r="N15" s="82">
        <f t="shared" si="4"/>
        <v>22800</v>
      </c>
      <c r="O15" s="84"/>
      <c r="P15" s="82">
        <f t="shared" si="5"/>
        <v>22800</v>
      </c>
      <c r="Q15" s="81"/>
      <c r="R15" s="82">
        <f t="shared" si="6"/>
        <v>22800</v>
      </c>
      <c r="S15" s="84"/>
      <c r="T15" s="82">
        <f t="shared" si="7"/>
        <v>22800</v>
      </c>
      <c r="U15" s="81"/>
      <c r="V15" s="82">
        <f t="shared" si="8"/>
        <v>22800</v>
      </c>
      <c r="W15" s="84"/>
      <c r="X15" s="82">
        <f t="shared" si="9"/>
        <v>22800</v>
      </c>
      <c r="Y15" s="81"/>
      <c r="Z15" s="82">
        <f t="shared" si="10"/>
        <v>22800</v>
      </c>
      <c r="AA15" s="84"/>
      <c r="AB15" s="82">
        <f t="shared" si="11"/>
        <v>22800</v>
      </c>
      <c r="AC15" s="85">
        <f t="shared" si="12"/>
        <v>273600</v>
      </c>
    </row>
    <row r="16" spans="1:29" ht="32.25" customHeight="1">
      <c r="A16" s="77">
        <v>11</v>
      </c>
      <c r="B16" s="78"/>
      <c r="C16" s="79"/>
      <c r="D16" s="80"/>
      <c r="E16" s="81"/>
      <c r="F16" s="82">
        <f t="shared" si="13"/>
        <v>22800</v>
      </c>
      <c r="G16" s="84"/>
      <c r="H16" s="82">
        <f t="shared" si="14"/>
        <v>22800</v>
      </c>
      <c r="I16" s="81"/>
      <c r="J16" s="82">
        <f t="shared" si="2"/>
        <v>22800</v>
      </c>
      <c r="K16" s="84"/>
      <c r="L16" s="82">
        <f t="shared" si="3"/>
        <v>22800</v>
      </c>
      <c r="M16" s="81"/>
      <c r="N16" s="82">
        <f t="shared" si="4"/>
        <v>22800</v>
      </c>
      <c r="O16" s="84"/>
      <c r="P16" s="82">
        <f t="shared" si="5"/>
        <v>22800</v>
      </c>
      <c r="Q16" s="81"/>
      <c r="R16" s="82">
        <f t="shared" si="6"/>
        <v>22800</v>
      </c>
      <c r="S16" s="84"/>
      <c r="T16" s="82">
        <f t="shared" si="7"/>
        <v>22800</v>
      </c>
      <c r="U16" s="81"/>
      <c r="V16" s="82">
        <f t="shared" si="8"/>
        <v>22800</v>
      </c>
      <c r="W16" s="84"/>
      <c r="X16" s="82">
        <f t="shared" si="9"/>
        <v>22800</v>
      </c>
      <c r="Y16" s="81"/>
      <c r="Z16" s="82">
        <f t="shared" si="10"/>
        <v>22800</v>
      </c>
      <c r="AA16" s="84"/>
      <c r="AB16" s="82">
        <f t="shared" si="11"/>
        <v>22800</v>
      </c>
      <c r="AC16" s="85">
        <f t="shared" si="12"/>
        <v>273600</v>
      </c>
    </row>
    <row r="17" spans="1:29" ht="32.25" customHeight="1">
      <c r="A17" s="77">
        <v>12</v>
      </c>
      <c r="B17" s="78"/>
      <c r="C17" s="79"/>
      <c r="D17" s="80"/>
      <c r="E17" s="81"/>
      <c r="F17" s="82">
        <f t="shared" si="13"/>
        <v>22800</v>
      </c>
      <c r="G17" s="84"/>
      <c r="H17" s="82">
        <f t="shared" si="14"/>
        <v>22800</v>
      </c>
      <c r="I17" s="81"/>
      <c r="J17" s="82">
        <f t="shared" si="2"/>
        <v>22800</v>
      </c>
      <c r="K17" s="84"/>
      <c r="L17" s="82">
        <f t="shared" si="3"/>
        <v>22800</v>
      </c>
      <c r="M17" s="81"/>
      <c r="N17" s="82">
        <f t="shared" si="4"/>
        <v>22800</v>
      </c>
      <c r="O17" s="84"/>
      <c r="P17" s="82">
        <f t="shared" si="5"/>
        <v>22800</v>
      </c>
      <c r="Q17" s="81"/>
      <c r="R17" s="82">
        <f t="shared" si="6"/>
        <v>22800</v>
      </c>
      <c r="S17" s="84"/>
      <c r="T17" s="82">
        <f t="shared" si="7"/>
        <v>22800</v>
      </c>
      <c r="U17" s="81"/>
      <c r="V17" s="82">
        <f t="shared" si="8"/>
        <v>22800</v>
      </c>
      <c r="W17" s="84"/>
      <c r="X17" s="82">
        <f t="shared" si="9"/>
        <v>22800</v>
      </c>
      <c r="Y17" s="81"/>
      <c r="Z17" s="82">
        <f t="shared" si="10"/>
        <v>22800</v>
      </c>
      <c r="AA17" s="84"/>
      <c r="AB17" s="82">
        <f t="shared" si="11"/>
        <v>22800</v>
      </c>
      <c r="AC17" s="85">
        <f t="shared" si="12"/>
        <v>273600</v>
      </c>
    </row>
    <row r="18" spans="1:29" ht="32.25" customHeight="1">
      <c r="A18" s="77">
        <v>13</v>
      </c>
      <c r="B18" s="78"/>
      <c r="C18" s="79"/>
      <c r="D18" s="89"/>
      <c r="E18" s="81"/>
      <c r="F18" s="82">
        <f t="shared" si="13"/>
        <v>22800</v>
      </c>
      <c r="G18" s="84"/>
      <c r="H18" s="82">
        <f t="shared" si="14"/>
        <v>22800</v>
      </c>
      <c r="I18" s="90"/>
      <c r="J18" s="82">
        <f t="shared" si="2"/>
        <v>22800</v>
      </c>
      <c r="K18" s="84"/>
      <c r="L18" s="82">
        <f t="shared" si="3"/>
        <v>22800</v>
      </c>
      <c r="M18" s="81"/>
      <c r="N18" s="82">
        <f t="shared" si="4"/>
        <v>22800</v>
      </c>
      <c r="O18" s="84"/>
      <c r="P18" s="82">
        <f t="shared" si="5"/>
        <v>22800</v>
      </c>
      <c r="Q18" s="81"/>
      <c r="R18" s="82">
        <f t="shared" si="6"/>
        <v>22800</v>
      </c>
      <c r="S18" s="84"/>
      <c r="T18" s="82">
        <f t="shared" si="7"/>
        <v>22800</v>
      </c>
      <c r="U18" s="81"/>
      <c r="V18" s="82">
        <f t="shared" si="8"/>
        <v>22800</v>
      </c>
      <c r="W18" s="84"/>
      <c r="X18" s="82">
        <f t="shared" si="9"/>
        <v>22800</v>
      </c>
      <c r="Y18" s="81"/>
      <c r="Z18" s="82">
        <f t="shared" si="10"/>
        <v>22800</v>
      </c>
      <c r="AA18" s="84"/>
      <c r="AB18" s="82">
        <f t="shared" si="11"/>
        <v>22800</v>
      </c>
      <c r="AC18" s="85">
        <f t="shared" si="12"/>
        <v>273600</v>
      </c>
    </row>
    <row r="19" spans="1:29" ht="32.25" customHeight="1">
      <c r="A19" s="77">
        <v>14</v>
      </c>
      <c r="B19" s="78"/>
      <c r="C19" s="79"/>
      <c r="D19" s="89"/>
      <c r="E19" s="81"/>
      <c r="F19" s="82">
        <f t="shared" si="13"/>
        <v>22800</v>
      </c>
      <c r="G19" s="84"/>
      <c r="H19" s="82">
        <f t="shared" si="14"/>
        <v>22800</v>
      </c>
      <c r="I19" s="81"/>
      <c r="J19" s="82">
        <f t="shared" si="2"/>
        <v>22800</v>
      </c>
      <c r="K19" s="84"/>
      <c r="L19" s="82">
        <f t="shared" si="3"/>
        <v>22800</v>
      </c>
      <c r="M19" s="81"/>
      <c r="N19" s="82">
        <f t="shared" si="4"/>
        <v>22800</v>
      </c>
      <c r="O19" s="84"/>
      <c r="P19" s="82">
        <f t="shared" si="5"/>
        <v>22800</v>
      </c>
      <c r="Q19" s="81"/>
      <c r="R19" s="82">
        <f t="shared" si="6"/>
        <v>22800</v>
      </c>
      <c r="S19" s="84"/>
      <c r="T19" s="82">
        <f t="shared" si="7"/>
        <v>22800</v>
      </c>
      <c r="U19" s="81"/>
      <c r="V19" s="82">
        <f t="shared" si="8"/>
        <v>22800</v>
      </c>
      <c r="W19" s="84"/>
      <c r="X19" s="82">
        <f t="shared" si="9"/>
        <v>22800</v>
      </c>
      <c r="Y19" s="81"/>
      <c r="Z19" s="82">
        <f t="shared" si="10"/>
        <v>22800</v>
      </c>
      <c r="AA19" s="84"/>
      <c r="AB19" s="82">
        <f t="shared" si="11"/>
        <v>22800</v>
      </c>
      <c r="AC19" s="85">
        <f t="shared" si="12"/>
        <v>273600</v>
      </c>
    </row>
    <row r="20" spans="1:29" ht="32.25" customHeight="1">
      <c r="A20" s="77">
        <v>15</v>
      </c>
      <c r="B20" s="78"/>
      <c r="C20" s="79"/>
      <c r="D20" s="89"/>
      <c r="E20" s="81"/>
      <c r="F20" s="82">
        <f t="shared" si="13"/>
        <v>22800</v>
      </c>
      <c r="G20" s="84"/>
      <c r="H20" s="82">
        <f t="shared" si="14"/>
        <v>22800</v>
      </c>
      <c r="I20" s="81"/>
      <c r="J20" s="82">
        <f t="shared" si="2"/>
        <v>22800</v>
      </c>
      <c r="K20" s="84"/>
      <c r="L20" s="82">
        <f t="shared" si="3"/>
        <v>22800</v>
      </c>
      <c r="M20" s="81"/>
      <c r="N20" s="82">
        <f t="shared" si="4"/>
        <v>22800</v>
      </c>
      <c r="O20" s="84"/>
      <c r="P20" s="82">
        <f t="shared" si="5"/>
        <v>22800</v>
      </c>
      <c r="Q20" s="81"/>
      <c r="R20" s="82">
        <f t="shared" si="6"/>
        <v>22800</v>
      </c>
      <c r="S20" s="84"/>
      <c r="T20" s="82">
        <f t="shared" si="7"/>
        <v>22800</v>
      </c>
      <c r="U20" s="81"/>
      <c r="V20" s="82">
        <f t="shared" si="8"/>
        <v>22800</v>
      </c>
      <c r="W20" s="84"/>
      <c r="X20" s="82">
        <f t="shared" si="9"/>
        <v>22800</v>
      </c>
      <c r="Y20" s="81"/>
      <c r="Z20" s="82">
        <f t="shared" si="10"/>
        <v>22800</v>
      </c>
      <c r="AA20" s="84"/>
      <c r="AB20" s="82">
        <f t="shared" si="11"/>
        <v>22800</v>
      </c>
      <c r="AC20" s="85">
        <f t="shared" si="12"/>
        <v>273600</v>
      </c>
    </row>
    <row r="21" spans="1:29" ht="32.25" customHeight="1">
      <c r="A21" s="77">
        <v>16</v>
      </c>
      <c r="B21" s="78"/>
      <c r="C21" s="79"/>
      <c r="D21" s="89"/>
      <c r="E21" s="81"/>
      <c r="F21" s="82">
        <f t="shared" si="13"/>
        <v>22800</v>
      </c>
      <c r="G21" s="84"/>
      <c r="H21" s="82">
        <f t="shared" si="14"/>
        <v>22800</v>
      </c>
      <c r="I21" s="81"/>
      <c r="J21" s="82">
        <f t="shared" si="2"/>
        <v>22800</v>
      </c>
      <c r="K21" s="84"/>
      <c r="L21" s="82">
        <f t="shared" si="3"/>
        <v>22800</v>
      </c>
      <c r="M21" s="81"/>
      <c r="N21" s="82">
        <f t="shared" si="4"/>
        <v>22800</v>
      </c>
      <c r="O21" s="84"/>
      <c r="P21" s="82">
        <f t="shared" si="5"/>
        <v>22800</v>
      </c>
      <c r="Q21" s="81"/>
      <c r="R21" s="82">
        <f t="shared" si="6"/>
        <v>22800</v>
      </c>
      <c r="S21" s="84"/>
      <c r="T21" s="82">
        <f t="shared" si="7"/>
        <v>22800</v>
      </c>
      <c r="U21" s="81"/>
      <c r="V21" s="82">
        <f t="shared" si="8"/>
        <v>22800</v>
      </c>
      <c r="W21" s="84"/>
      <c r="X21" s="82">
        <f t="shared" si="9"/>
        <v>22800</v>
      </c>
      <c r="Y21" s="81"/>
      <c r="Z21" s="82">
        <f t="shared" si="10"/>
        <v>22800</v>
      </c>
      <c r="AA21" s="84"/>
      <c r="AB21" s="82">
        <f t="shared" si="11"/>
        <v>22800</v>
      </c>
      <c r="AC21" s="85">
        <f t="shared" si="12"/>
        <v>273600</v>
      </c>
    </row>
    <row r="22" spans="1:29" ht="32.25" customHeight="1">
      <c r="A22" s="77">
        <v>17</v>
      </c>
      <c r="B22" s="78"/>
      <c r="C22" s="79"/>
      <c r="D22" s="80"/>
      <c r="E22" s="81"/>
      <c r="F22" s="82">
        <f t="shared" si="13"/>
        <v>22800</v>
      </c>
      <c r="G22" s="84"/>
      <c r="H22" s="82">
        <f t="shared" si="14"/>
        <v>22800</v>
      </c>
      <c r="I22" s="81"/>
      <c r="J22" s="82">
        <f t="shared" si="2"/>
        <v>22800</v>
      </c>
      <c r="K22" s="84"/>
      <c r="L22" s="82">
        <f t="shared" si="3"/>
        <v>22800</v>
      </c>
      <c r="M22" s="81"/>
      <c r="N22" s="82">
        <f t="shared" si="4"/>
        <v>22800</v>
      </c>
      <c r="O22" s="84"/>
      <c r="P22" s="82">
        <f t="shared" si="5"/>
        <v>22800</v>
      </c>
      <c r="Q22" s="81"/>
      <c r="R22" s="82">
        <f t="shared" si="6"/>
        <v>22800</v>
      </c>
      <c r="S22" s="84"/>
      <c r="T22" s="82">
        <f t="shared" si="7"/>
        <v>22800</v>
      </c>
      <c r="U22" s="81"/>
      <c r="V22" s="82">
        <f t="shared" si="8"/>
        <v>22800</v>
      </c>
      <c r="W22" s="84"/>
      <c r="X22" s="82">
        <f t="shared" si="9"/>
        <v>22800</v>
      </c>
      <c r="Y22" s="81"/>
      <c r="Z22" s="82">
        <f t="shared" si="10"/>
        <v>22800</v>
      </c>
      <c r="AA22" s="84"/>
      <c r="AB22" s="82">
        <f t="shared" si="11"/>
        <v>22800</v>
      </c>
      <c r="AC22" s="85">
        <f t="shared" si="12"/>
        <v>273600</v>
      </c>
    </row>
    <row r="23" spans="1:29" ht="32.25" customHeight="1">
      <c r="A23" s="77">
        <v>18</v>
      </c>
      <c r="B23" s="78"/>
      <c r="C23" s="79"/>
      <c r="D23" s="80"/>
      <c r="E23" s="81"/>
      <c r="F23" s="82">
        <f t="shared" si="13"/>
        <v>22800</v>
      </c>
      <c r="G23" s="84"/>
      <c r="H23" s="82">
        <f t="shared" si="14"/>
        <v>22800</v>
      </c>
      <c r="I23" s="81"/>
      <c r="J23" s="82">
        <f t="shared" si="2"/>
        <v>22800</v>
      </c>
      <c r="K23" s="84"/>
      <c r="L23" s="82">
        <f t="shared" si="3"/>
        <v>22800</v>
      </c>
      <c r="M23" s="81"/>
      <c r="N23" s="82">
        <f t="shared" si="4"/>
        <v>22800</v>
      </c>
      <c r="O23" s="84"/>
      <c r="P23" s="82">
        <f t="shared" si="5"/>
        <v>22800</v>
      </c>
      <c r="Q23" s="81"/>
      <c r="R23" s="82">
        <f t="shared" si="6"/>
        <v>22800</v>
      </c>
      <c r="S23" s="84"/>
      <c r="T23" s="82">
        <f t="shared" si="7"/>
        <v>22800</v>
      </c>
      <c r="U23" s="81"/>
      <c r="V23" s="82">
        <f t="shared" si="8"/>
        <v>22800</v>
      </c>
      <c r="W23" s="84"/>
      <c r="X23" s="82">
        <f t="shared" si="9"/>
        <v>22800</v>
      </c>
      <c r="Y23" s="81"/>
      <c r="Z23" s="82">
        <f t="shared" si="10"/>
        <v>22800</v>
      </c>
      <c r="AA23" s="84"/>
      <c r="AB23" s="82">
        <f t="shared" si="11"/>
        <v>22800</v>
      </c>
      <c r="AC23" s="85">
        <f t="shared" si="12"/>
        <v>273600</v>
      </c>
    </row>
    <row r="24" spans="1:29" ht="32.25" customHeight="1">
      <c r="A24" s="77">
        <v>19</v>
      </c>
      <c r="B24" s="78"/>
      <c r="C24" s="79"/>
      <c r="D24" s="80"/>
      <c r="E24" s="81"/>
      <c r="F24" s="82">
        <f t="shared" si="13"/>
        <v>22800</v>
      </c>
      <c r="G24" s="84"/>
      <c r="H24" s="82">
        <f t="shared" si="14"/>
        <v>22800</v>
      </c>
      <c r="I24" s="81"/>
      <c r="J24" s="82">
        <f t="shared" si="2"/>
        <v>22800</v>
      </c>
      <c r="K24" s="84"/>
      <c r="L24" s="82">
        <f t="shared" si="3"/>
        <v>22800</v>
      </c>
      <c r="M24" s="81"/>
      <c r="N24" s="82">
        <f t="shared" si="4"/>
        <v>22800</v>
      </c>
      <c r="O24" s="84"/>
      <c r="P24" s="82">
        <f t="shared" si="5"/>
        <v>22800</v>
      </c>
      <c r="Q24" s="81"/>
      <c r="R24" s="82">
        <f t="shared" si="6"/>
        <v>22800</v>
      </c>
      <c r="S24" s="84"/>
      <c r="T24" s="82">
        <f t="shared" si="7"/>
        <v>22800</v>
      </c>
      <c r="U24" s="81"/>
      <c r="V24" s="82">
        <f t="shared" si="8"/>
        <v>22800</v>
      </c>
      <c r="W24" s="84"/>
      <c r="X24" s="82">
        <f t="shared" si="9"/>
        <v>22800</v>
      </c>
      <c r="Y24" s="81"/>
      <c r="Z24" s="82">
        <f t="shared" si="10"/>
        <v>22800</v>
      </c>
      <c r="AA24" s="84"/>
      <c r="AB24" s="82">
        <f t="shared" si="11"/>
        <v>22800</v>
      </c>
      <c r="AC24" s="85">
        <f t="shared" si="12"/>
        <v>273600</v>
      </c>
    </row>
    <row r="25" spans="1:29" ht="32.25" customHeight="1">
      <c r="A25" s="77">
        <v>20</v>
      </c>
      <c r="B25" s="78"/>
      <c r="C25" s="79"/>
      <c r="D25" s="136"/>
      <c r="E25" s="81"/>
      <c r="F25" s="82">
        <f t="shared" si="13"/>
        <v>22800</v>
      </c>
      <c r="G25" s="84"/>
      <c r="H25" s="82">
        <f t="shared" si="14"/>
        <v>22800</v>
      </c>
      <c r="I25" s="81"/>
      <c r="J25" s="82">
        <f t="shared" si="2"/>
        <v>22800</v>
      </c>
      <c r="K25" s="84"/>
      <c r="L25" s="82">
        <f t="shared" si="3"/>
        <v>22800</v>
      </c>
      <c r="M25" s="81"/>
      <c r="N25" s="82">
        <f t="shared" si="4"/>
        <v>22800</v>
      </c>
      <c r="O25" s="84"/>
      <c r="P25" s="82">
        <f t="shared" si="5"/>
        <v>22800</v>
      </c>
      <c r="Q25" s="81"/>
      <c r="R25" s="82">
        <f t="shared" si="6"/>
        <v>22800</v>
      </c>
      <c r="S25" s="84"/>
      <c r="T25" s="82">
        <f t="shared" si="7"/>
        <v>22800</v>
      </c>
      <c r="U25" s="81"/>
      <c r="V25" s="82">
        <f t="shared" si="8"/>
        <v>22800</v>
      </c>
      <c r="W25" s="84"/>
      <c r="X25" s="82">
        <f t="shared" si="9"/>
        <v>22800</v>
      </c>
      <c r="Y25" s="81"/>
      <c r="Z25" s="82">
        <f t="shared" si="10"/>
        <v>22800</v>
      </c>
      <c r="AA25" s="84"/>
      <c r="AB25" s="82">
        <f t="shared" si="11"/>
        <v>22800</v>
      </c>
      <c r="AC25" s="85">
        <f t="shared" si="12"/>
        <v>273600</v>
      </c>
    </row>
    <row r="26" spans="1:29" ht="32.25" customHeight="1">
      <c r="A26" s="77">
        <v>21</v>
      </c>
      <c r="B26" s="78"/>
      <c r="C26" s="79"/>
      <c r="D26" s="136"/>
      <c r="E26" s="81"/>
      <c r="F26" s="82">
        <f t="shared" si="13"/>
        <v>22800</v>
      </c>
      <c r="G26" s="84"/>
      <c r="H26" s="82">
        <f t="shared" si="14"/>
        <v>22800</v>
      </c>
      <c r="I26" s="81"/>
      <c r="J26" s="82">
        <f t="shared" si="2"/>
        <v>22800</v>
      </c>
      <c r="K26" s="84"/>
      <c r="L26" s="82">
        <f t="shared" si="3"/>
        <v>22800</v>
      </c>
      <c r="M26" s="81"/>
      <c r="N26" s="82">
        <f t="shared" si="4"/>
        <v>22800</v>
      </c>
      <c r="O26" s="84"/>
      <c r="P26" s="82">
        <f t="shared" si="5"/>
        <v>22800</v>
      </c>
      <c r="Q26" s="81"/>
      <c r="R26" s="82">
        <f t="shared" si="6"/>
        <v>22800</v>
      </c>
      <c r="S26" s="84"/>
      <c r="T26" s="82">
        <f t="shared" si="7"/>
        <v>22800</v>
      </c>
      <c r="U26" s="81"/>
      <c r="V26" s="82">
        <f t="shared" si="8"/>
        <v>22800</v>
      </c>
      <c r="W26" s="84"/>
      <c r="X26" s="82">
        <f t="shared" si="9"/>
        <v>22800</v>
      </c>
      <c r="Y26" s="81"/>
      <c r="Z26" s="82">
        <f t="shared" si="10"/>
        <v>22800</v>
      </c>
      <c r="AA26" s="84"/>
      <c r="AB26" s="82">
        <f t="shared" si="11"/>
        <v>22800</v>
      </c>
      <c r="AC26" s="85">
        <f t="shared" si="12"/>
        <v>273600</v>
      </c>
    </row>
    <row r="27" spans="1:29" ht="32.25" customHeight="1">
      <c r="A27" s="77">
        <v>22</v>
      </c>
      <c r="B27" s="78"/>
      <c r="C27" s="79"/>
      <c r="D27" s="136"/>
      <c r="E27" s="81"/>
      <c r="F27" s="82">
        <f t="shared" si="13"/>
        <v>22800</v>
      </c>
      <c r="G27" s="84"/>
      <c r="H27" s="82">
        <f t="shared" si="14"/>
        <v>22800</v>
      </c>
      <c r="I27" s="81"/>
      <c r="J27" s="82">
        <f t="shared" si="2"/>
        <v>22800</v>
      </c>
      <c r="K27" s="84"/>
      <c r="L27" s="82">
        <f t="shared" si="3"/>
        <v>22800</v>
      </c>
      <c r="M27" s="81"/>
      <c r="N27" s="82">
        <f t="shared" si="4"/>
        <v>22800</v>
      </c>
      <c r="O27" s="84"/>
      <c r="P27" s="82">
        <f t="shared" si="5"/>
        <v>22800</v>
      </c>
      <c r="Q27" s="81"/>
      <c r="R27" s="82">
        <f t="shared" si="6"/>
        <v>22800</v>
      </c>
      <c r="S27" s="84"/>
      <c r="T27" s="82">
        <f t="shared" si="7"/>
        <v>22800</v>
      </c>
      <c r="U27" s="81"/>
      <c r="V27" s="82">
        <f t="shared" si="8"/>
        <v>22800</v>
      </c>
      <c r="W27" s="84"/>
      <c r="X27" s="82">
        <f t="shared" si="9"/>
        <v>22800</v>
      </c>
      <c r="Y27" s="81"/>
      <c r="Z27" s="82">
        <f t="shared" si="10"/>
        <v>22800</v>
      </c>
      <c r="AA27" s="84"/>
      <c r="AB27" s="82">
        <f t="shared" si="11"/>
        <v>22800</v>
      </c>
      <c r="AC27" s="85">
        <f t="shared" si="12"/>
        <v>273600</v>
      </c>
    </row>
    <row r="28" spans="1:29" ht="32.25" customHeight="1">
      <c r="A28" s="77">
        <v>23</v>
      </c>
      <c r="B28" s="78"/>
      <c r="C28" s="79"/>
      <c r="D28" s="136"/>
      <c r="E28" s="81"/>
      <c r="F28" s="82">
        <f t="shared" si="13"/>
        <v>22800</v>
      </c>
      <c r="G28" s="84"/>
      <c r="H28" s="82">
        <f t="shared" si="14"/>
        <v>22800</v>
      </c>
      <c r="I28" s="81"/>
      <c r="J28" s="82">
        <f t="shared" si="2"/>
        <v>22800</v>
      </c>
      <c r="K28" s="84"/>
      <c r="L28" s="82">
        <f t="shared" si="3"/>
        <v>22800</v>
      </c>
      <c r="M28" s="81"/>
      <c r="N28" s="82">
        <f t="shared" si="4"/>
        <v>22800</v>
      </c>
      <c r="O28" s="84"/>
      <c r="P28" s="82">
        <f t="shared" si="5"/>
        <v>22800</v>
      </c>
      <c r="Q28" s="81"/>
      <c r="R28" s="82">
        <f t="shared" si="6"/>
        <v>22800</v>
      </c>
      <c r="S28" s="84"/>
      <c r="T28" s="82">
        <f t="shared" si="7"/>
        <v>22800</v>
      </c>
      <c r="U28" s="81"/>
      <c r="V28" s="82">
        <f t="shared" si="8"/>
        <v>22800</v>
      </c>
      <c r="W28" s="84"/>
      <c r="X28" s="82">
        <f t="shared" si="9"/>
        <v>22800</v>
      </c>
      <c r="Y28" s="81"/>
      <c r="Z28" s="82">
        <f t="shared" si="10"/>
        <v>22800</v>
      </c>
      <c r="AA28" s="84"/>
      <c r="AB28" s="82">
        <f t="shared" si="11"/>
        <v>22800</v>
      </c>
      <c r="AC28" s="85">
        <f t="shared" si="12"/>
        <v>273600</v>
      </c>
    </row>
    <row r="29" spans="1:29" ht="32.25" customHeight="1">
      <c r="A29" s="77">
        <v>24</v>
      </c>
      <c r="B29" s="78"/>
      <c r="C29" s="79"/>
      <c r="D29" s="136"/>
      <c r="E29" s="81"/>
      <c r="F29" s="82">
        <f t="shared" si="13"/>
        <v>22800</v>
      </c>
      <c r="G29" s="84"/>
      <c r="H29" s="82">
        <f t="shared" si="14"/>
        <v>22800</v>
      </c>
      <c r="I29" s="81"/>
      <c r="J29" s="82">
        <f t="shared" si="2"/>
        <v>22800</v>
      </c>
      <c r="K29" s="84"/>
      <c r="L29" s="82">
        <f t="shared" si="3"/>
        <v>22800</v>
      </c>
      <c r="M29" s="81"/>
      <c r="N29" s="82">
        <f t="shared" si="4"/>
        <v>22800</v>
      </c>
      <c r="O29" s="84"/>
      <c r="P29" s="82">
        <f t="shared" si="5"/>
        <v>22800</v>
      </c>
      <c r="Q29" s="81"/>
      <c r="R29" s="82">
        <f t="shared" si="6"/>
        <v>22800</v>
      </c>
      <c r="S29" s="84"/>
      <c r="T29" s="82">
        <f t="shared" si="7"/>
        <v>22800</v>
      </c>
      <c r="U29" s="81"/>
      <c r="V29" s="82">
        <f t="shared" si="8"/>
        <v>22800</v>
      </c>
      <c r="W29" s="84"/>
      <c r="X29" s="82">
        <f t="shared" si="9"/>
        <v>22800</v>
      </c>
      <c r="Y29" s="81"/>
      <c r="Z29" s="82">
        <f t="shared" si="10"/>
        <v>22800</v>
      </c>
      <c r="AA29" s="84"/>
      <c r="AB29" s="82">
        <f t="shared" si="11"/>
        <v>22800</v>
      </c>
      <c r="AC29" s="85">
        <f t="shared" si="12"/>
        <v>273600</v>
      </c>
    </row>
    <row r="30" spans="1:29" ht="32.25" customHeight="1">
      <c r="A30" s="77">
        <v>25</v>
      </c>
      <c r="B30" s="78"/>
      <c r="C30" s="79"/>
      <c r="D30" s="91"/>
      <c r="E30" s="81"/>
      <c r="F30" s="82">
        <f t="shared" si="13"/>
        <v>22800</v>
      </c>
      <c r="G30" s="84"/>
      <c r="H30" s="82">
        <f t="shared" si="14"/>
        <v>22800</v>
      </c>
      <c r="I30" s="81"/>
      <c r="J30" s="82">
        <f t="shared" si="2"/>
        <v>22800</v>
      </c>
      <c r="K30" s="84"/>
      <c r="L30" s="82">
        <f t="shared" si="3"/>
        <v>22800</v>
      </c>
      <c r="M30" s="81"/>
      <c r="N30" s="82">
        <f t="shared" si="4"/>
        <v>22800</v>
      </c>
      <c r="O30" s="84"/>
      <c r="P30" s="82">
        <f t="shared" si="5"/>
        <v>22800</v>
      </c>
      <c r="Q30" s="81"/>
      <c r="R30" s="82">
        <f t="shared" si="6"/>
        <v>22800</v>
      </c>
      <c r="S30" s="84"/>
      <c r="T30" s="82">
        <f t="shared" si="7"/>
        <v>22800</v>
      </c>
      <c r="U30" s="81"/>
      <c r="V30" s="82">
        <f t="shared" si="8"/>
        <v>22800</v>
      </c>
      <c r="W30" s="84"/>
      <c r="X30" s="82">
        <f t="shared" si="9"/>
        <v>22800</v>
      </c>
      <c r="Y30" s="81"/>
      <c r="Z30" s="82">
        <f t="shared" si="10"/>
        <v>22800</v>
      </c>
      <c r="AA30" s="84"/>
      <c r="AB30" s="82">
        <f t="shared" si="11"/>
        <v>22800</v>
      </c>
      <c r="AC30" s="85">
        <f t="shared" si="12"/>
        <v>273600</v>
      </c>
    </row>
    <row r="31" spans="1:29" ht="32.25" customHeight="1">
      <c r="A31" s="77">
        <v>26</v>
      </c>
      <c r="B31" s="78"/>
      <c r="C31" s="79"/>
      <c r="D31" s="91"/>
      <c r="E31" s="81"/>
      <c r="F31" s="82">
        <f t="shared" si="13"/>
        <v>22800</v>
      </c>
      <c r="G31" s="84"/>
      <c r="H31" s="82">
        <f t="shared" si="14"/>
        <v>22800</v>
      </c>
      <c r="I31" s="81"/>
      <c r="J31" s="82">
        <f t="shared" si="2"/>
        <v>22800</v>
      </c>
      <c r="K31" s="84"/>
      <c r="L31" s="82">
        <f t="shared" si="3"/>
        <v>22800</v>
      </c>
      <c r="M31" s="81"/>
      <c r="N31" s="82">
        <f t="shared" si="4"/>
        <v>22800</v>
      </c>
      <c r="O31" s="84"/>
      <c r="P31" s="82">
        <f t="shared" si="5"/>
        <v>22800</v>
      </c>
      <c r="Q31" s="81"/>
      <c r="R31" s="82">
        <f t="shared" si="6"/>
        <v>22800</v>
      </c>
      <c r="S31" s="84"/>
      <c r="T31" s="82">
        <f t="shared" si="7"/>
        <v>22800</v>
      </c>
      <c r="U31" s="81"/>
      <c r="V31" s="82">
        <f t="shared" si="8"/>
        <v>22800</v>
      </c>
      <c r="W31" s="84"/>
      <c r="X31" s="82">
        <f t="shared" si="9"/>
        <v>22800</v>
      </c>
      <c r="Y31" s="81"/>
      <c r="Z31" s="82">
        <f t="shared" si="10"/>
        <v>22800</v>
      </c>
      <c r="AA31" s="84"/>
      <c r="AB31" s="82">
        <f t="shared" si="11"/>
        <v>22800</v>
      </c>
      <c r="AC31" s="85">
        <f t="shared" si="12"/>
        <v>273600</v>
      </c>
    </row>
    <row r="32" spans="1:29" ht="32.25" customHeight="1">
      <c r="A32" s="77">
        <v>27</v>
      </c>
      <c r="B32" s="78"/>
      <c r="C32" s="79"/>
      <c r="D32" s="92"/>
      <c r="E32" s="81"/>
      <c r="F32" s="82">
        <f t="shared" si="13"/>
        <v>22800</v>
      </c>
      <c r="G32" s="84"/>
      <c r="H32" s="82">
        <f t="shared" si="14"/>
        <v>22800</v>
      </c>
      <c r="I32" s="81"/>
      <c r="J32" s="82">
        <f t="shared" ref="J32:J45" si="15">22800-(I32*760)</f>
        <v>22800</v>
      </c>
      <c r="K32" s="84"/>
      <c r="L32" s="82">
        <f t="shared" ref="L32:L45" si="16">22800-(K32*760)</f>
        <v>22800</v>
      </c>
      <c r="M32" s="81"/>
      <c r="N32" s="82">
        <f t="shared" ref="N32:N45" si="17">22800-(M32*760)</f>
        <v>22800</v>
      </c>
      <c r="O32" s="84"/>
      <c r="P32" s="82">
        <f t="shared" ref="P32:P45" si="18">22800-(O32*760)</f>
        <v>22800</v>
      </c>
      <c r="Q32" s="81"/>
      <c r="R32" s="82">
        <f t="shared" ref="R32:R45" si="19">22800-(Q32*760)</f>
        <v>22800</v>
      </c>
      <c r="S32" s="84"/>
      <c r="T32" s="82">
        <f t="shared" ref="T32:T45" si="20">22800-(S32*760)</f>
        <v>22800</v>
      </c>
      <c r="U32" s="81"/>
      <c r="V32" s="82">
        <f t="shared" ref="V32:V45" si="21">22800-(U32*760)</f>
        <v>22800</v>
      </c>
      <c r="W32" s="84"/>
      <c r="X32" s="82">
        <f t="shared" ref="X32:X45" si="22">22800-(W32*760)</f>
        <v>22800</v>
      </c>
      <c r="Y32" s="81"/>
      <c r="Z32" s="82">
        <f t="shared" ref="Z32:Z45" si="23">22800-(Y32*760)</f>
        <v>22800</v>
      </c>
      <c r="AA32" s="84"/>
      <c r="AB32" s="82">
        <f t="shared" ref="AB32:AB45" si="24">22800-(AA32*760)</f>
        <v>22800</v>
      </c>
      <c r="AC32" s="85">
        <f t="shared" si="12"/>
        <v>273600</v>
      </c>
    </row>
    <row r="33" spans="1:29" ht="32.25" customHeight="1">
      <c r="A33" s="77">
        <v>28</v>
      </c>
      <c r="B33" s="78"/>
      <c r="C33" s="79"/>
      <c r="D33" s="91"/>
      <c r="E33" s="81"/>
      <c r="F33" s="82">
        <f t="shared" si="13"/>
        <v>22800</v>
      </c>
      <c r="G33" s="84"/>
      <c r="H33" s="82">
        <f t="shared" si="14"/>
        <v>22800</v>
      </c>
      <c r="I33" s="81"/>
      <c r="J33" s="82">
        <f t="shared" si="15"/>
        <v>22800</v>
      </c>
      <c r="K33" s="84"/>
      <c r="L33" s="82">
        <f t="shared" si="16"/>
        <v>22800</v>
      </c>
      <c r="M33" s="81"/>
      <c r="N33" s="82">
        <f t="shared" si="17"/>
        <v>22800</v>
      </c>
      <c r="O33" s="84"/>
      <c r="P33" s="82">
        <f t="shared" si="18"/>
        <v>22800</v>
      </c>
      <c r="Q33" s="81"/>
      <c r="R33" s="82">
        <f t="shared" si="19"/>
        <v>22800</v>
      </c>
      <c r="S33" s="84"/>
      <c r="T33" s="82">
        <f t="shared" si="20"/>
        <v>22800</v>
      </c>
      <c r="U33" s="81"/>
      <c r="V33" s="82">
        <f t="shared" si="21"/>
        <v>22800</v>
      </c>
      <c r="W33" s="84"/>
      <c r="X33" s="82">
        <f t="shared" si="22"/>
        <v>22800</v>
      </c>
      <c r="Y33" s="81"/>
      <c r="Z33" s="82">
        <f t="shared" si="23"/>
        <v>22800</v>
      </c>
      <c r="AA33" s="84"/>
      <c r="AB33" s="82">
        <f t="shared" si="24"/>
        <v>22800</v>
      </c>
      <c r="AC33" s="85">
        <f t="shared" si="12"/>
        <v>273600</v>
      </c>
    </row>
    <row r="34" spans="1:29" ht="32.25" customHeight="1">
      <c r="A34" s="77">
        <v>29</v>
      </c>
      <c r="B34" s="78"/>
      <c r="C34" s="79"/>
      <c r="D34" s="92"/>
      <c r="E34" s="81"/>
      <c r="F34" s="82">
        <f t="shared" si="13"/>
        <v>22800</v>
      </c>
      <c r="G34" s="84"/>
      <c r="H34" s="82">
        <f t="shared" si="14"/>
        <v>22800</v>
      </c>
      <c r="I34" s="81"/>
      <c r="J34" s="82">
        <f t="shared" si="15"/>
        <v>22800</v>
      </c>
      <c r="K34" s="84"/>
      <c r="L34" s="82">
        <f t="shared" si="16"/>
        <v>22800</v>
      </c>
      <c r="M34" s="81"/>
      <c r="N34" s="82">
        <f t="shared" si="17"/>
        <v>22800</v>
      </c>
      <c r="O34" s="84"/>
      <c r="P34" s="82">
        <f t="shared" si="18"/>
        <v>22800</v>
      </c>
      <c r="Q34" s="81"/>
      <c r="R34" s="82">
        <f t="shared" si="19"/>
        <v>22800</v>
      </c>
      <c r="S34" s="84"/>
      <c r="T34" s="82">
        <f t="shared" si="20"/>
        <v>22800</v>
      </c>
      <c r="U34" s="81"/>
      <c r="V34" s="82">
        <f t="shared" si="21"/>
        <v>22800</v>
      </c>
      <c r="W34" s="84"/>
      <c r="X34" s="82">
        <f t="shared" si="22"/>
        <v>22800</v>
      </c>
      <c r="Y34" s="81"/>
      <c r="Z34" s="82">
        <f t="shared" si="23"/>
        <v>22800</v>
      </c>
      <c r="AA34" s="84"/>
      <c r="AB34" s="82">
        <f t="shared" si="24"/>
        <v>22800</v>
      </c>
      <c r="AC34" s="85">
        <f t="shared" si="12"/>
        <v>273600</v>
      </c>
    </row>
    <row r="35" spans="1:29" ht="32.25" customHeight="1">
      <c r="A35" s="77">
        <v>30</v>
      </c>
      <c r="B35" s="78"/>
      <c r="C35" s="79"/>
      <c r="D35" s="91"/>
      <c r="E35" s="81"/>
      <c r="F35" s="82">
        <f t="shared" si="13"/>
        <v>22800</v>
      </c>
      <c r="G35" s="84"/>
      <c r="H35" s="82">
        <f t="shared" si="14"/>
        <v>22800</v>
      </c>
      <c r="I35" s="81"/>
      <c r="J35" s="82">
        <f t="shared" si="15"/>
        <v>22800</v>
      </c>
      <c r="K35" s="84"/>
      <c r="L35" s="82">
        <f t="shared" si="16"/>
        <v>22800</v>
      </c>
      <c r="M35" s="81"/>
      <c r="N35" s="82">
        <f t="shared" si="17"/>
        <v>22800</v>
      </c>
      <c r="O35" s="84"/>
      <c r="P35" s="82">
        <f t="shared" si="18"/>
        <v>22800</v>
      </c>
      <c r="Q35" s="81"/>
      <c r="R35" s="82">
        <f t="shared" si="19"/>
        <v>22800</v>
      </c>
      <c r="S35" s="84"/>
      <c r="T35" s="82">
        <f t="shared" si="20"/>
        <v>22800</v>
      </c>
      <c r="U35" s="81"/>
      <c r="V35" s="82">
        <f t="shared" si="21"/>
        <v>22800</v>
      </c>
      <c r="W35" s="84"/>
      <c r="X35" s="82">
        <f t="shared" si="22"/>
        <v>22800</v>
      </c>
      <c r="Y35" s="81"/>
      <c r="Z35" s="82">
        <f t="shared" si="23"/>
        <v>22800</v>
      </c>
      <c r="AA35" s="84"/>
      <c r="AB35" s="82">
        <f t="shared" si="24"/>
        <v>22800</v>
      </c>
      <c r="AC35" s="85">
        <f t="shared" si="12"/>
        <v>273600</v>
      </c>
    </row>
    <row r="36" spans="1:29" ht="32.25" customHeight="1">
      <c r="A36" s="77">
        <v>31</v>
      </c>
      <c r="B36" s="78"/>
      <c r="C36" s="79"/>
      <c r="D36" s="91"/>
      <c r="E36" s="81"/>
      <c r="F36" s="82">
        <f t="shared" si="13"/>
        <v>22800</v>
      </c>
      <c r="G36" s="84"/>
      <c r="H36" s="82">
        <f t="shared" si="14"/>
        <v>22800</v>
      </c>
      <c r="I36" s="81"/>
      <c r="J36" s="82">
        <f t="shared" si="15"/>
        <v>22800</v>
      </c>
      <c r="K36" s="84"/>
      <c r="L36" s="82">
        <f t="shared" si="16"/>
        <v>22800</v>
      </c>
      <c r="M36" s="81"/>
      <c r="N36" s="82">
        <f t="shared" si="17"/>
        <v>22800</v>
      </c>
      <c r="O36" s="84"/>
      <c r="P36" s="82">
        <f t="shared" si="18"/>
        <v>22800</v>
      </c>
      <c r="Q36" s="81"/>
      <c r="R36" s="82">
        <f t="shared" si="19"/>
        <v>22800</v>
      </c>
      <c r="S36" s="84"/>
      <c r="T36" s="82">
        <f t="shared" si="20"/>
        <v>22800</v>
      </c>
      <c r="U36" s="81"/>
      <c r="V36" s="82">
        <f t="shared" si="21"/>
        <v>22800</v>
      </c>
      <c r="W36" s="84"/>
      <c r="X36" s="82">
        <f t="shared" si="22"/>
        <v>22800</v>
      </c>
      <c r="Y36" s="81"/>
      <c r="Z36" s="82">
        <f t="shared" si="23"/>
        <v>22800</v>
      </c>
      <c r="AA36" s="84"/>
      <c r="AB36" s="82">
        <f t="shared" si="24"/>
        <v>22800</v>
      </c>
      <c r="AC36" s="85">
        <f t="shared" si="12"/>
        <v>273600</v>
      </c>
    </row>
    <row r="37" spans="1:29" ht="32.25" customHeight="1">
      <c r="A37" s="77">
        <v>32</v>
      </c>
      <c r="B37" s="78"/>
      <c r="C37" s="79"/>
      <c r="D37" s="91"/>
      <c r="E37" s="81"/>
      <c r="F37" s="82">
        <f t="shared" si="13"/>
        <v>22800</v>
      </c>
      <c r="G37" s="84"/>
      <c r="H37" s="82">
        <f t="shared" si="14"/>
        <v>22800</v>
      </c>
      <c r="I37" s="81"/>
      <c r="J37" s="82">
        <f t="shared" si="15"/>
        <v>22800</v>
      </c>
      <c r="K37" s="84"/>
      <c r="L37" s="82">
        <f t="shared" si="16"/>
        <v>22800</v>
      </c>
      <c r="M37" s="81"/>
      <c r="N37" s="82">
        <f t="shared" si="17"/>
        <v>22800</v>
      </c>
      <c r="O37" s="84"/>
      <c r="P37" s="82">
        <f t="shared" si="18"/>
        <v>22800</v>
      </c>
      <c r="Q37" s="81"/>
      <c r="R37" s="82">
        <f t="shared" si="19"/>
        <v>22800</v>
      </c>
      <c r="S37" s="84"/>
      <c r="T37" s="82">
        <f t="shared" si="20"/>
        <v>22800</v>
      </c>
      <c r="U37" s="81"/>
      <c r="V37" s="82">
        <f t="shared" si="21"/>
        <v>22800</v>
      </c>
      <c r="W37" s="84"/>
      <c r="X37" s="82">
        <f t="shared" si="22"/>
        <v>22800</v>
      </c>
      <c r="Y37" s="81"/>
      <c r="Z37" s="82">
        <f t="shared" si="23"/>
        <v>22800</v>
      </c>
      <c r="AA37" s="84"/>
      <c r="AB37" s="82">
        <f t="shared" si="24"/>
        <v>22800</v>
      </c>
      <c r="AC37" s="85">
        <f t="shared" si="12"/>
        <v>273600</v>
      </c>
    </row>
    <row r="38" spans="1:29" ht="32.25" customHeight="1">
      <c r="A38" s="77">
        <v>33</v>
      </c>
      <c r="B38" s="78"/>
      <c r="C38" s="79"/>
      <c r="D38" s="91"/>
      <c r="E38" s="81"/>
      <c r="F38" s="82">
        <f t="shared" si="13"/>
        <v>22800</v>
      </c>
      <c r="G38" s="84"/>
      <c r="H38" s="82">
        <f t="shared" si="14"/>
        <v>22800</v>
      </c>
      <c r="I38" s="81"/>
      <c r="J38" s="82">
        <f t="shared" si="15"/>
        <v>22800</v>
      </c>
      <c r="K38" s="84"/>
      <c r="L38" s="82">
        <f t="shared" si="16"/>
        <v>22800</v>
      </c>
      <c r="M38" s="81"/>
      <c r="N38" s="82">
        <f t="shared" si="17"/>
        <v>22800</v>
      </c>
      <c r="O38" s="84"/>
      <c r="P38" s="82">
        <f t="shared" si="18"/>
        <v>22800</v>
      </c>
      <c r="Q38" s="81"/>
      <c r="R38" s="82">
        <f t="shared" si="19"/>
        <v>22800</v>
      </c>
      <c r="S38" s="84"/>
      <c r="T38" s="82">
        <f t="shared" si="20"/>
        <v>22800</v>
      </c>
      <c r="U38" s="81"/>
      <c r="V38" s="82">
        <f t="shared" si="21"/>
        <v>22800</v>
      </c>
      <c r="W38" s="84"/>
      <c r="X38" s="82">
        <f t="shared" si="22"/>
        <v>22800</v>
      </c>
      <c r="Y38" s="81"/>
      <c r="Z38" s="82">
        <f t="shared" si="23"/>
        <v>22800</v>
      </c>
      <c r="AA38" s="84"/>
      <c r="AB38" s="82">
        <f t="shared" si="24"/>
        <v>22800</v>
      </c>
      <c r="AC38" s="85">
        <f t="shared" si="12"/>
        <v>273600</v>
      </c>
    </row>
    <row r="39" spans="1:29" ht="32.25" customHeight="1">
      <c r="A39" s="77">
        <v>34</v>
      </c>
      <c r="B39" s="78"/>
      <c r="C39" s="79"/>
      <c r="D39" s="91"/>
      <c r="E39" s="81"/>
      <c r="F39" s="82">
        <f t="shared" si="13"/>
        <v>22800</v>
      </c>
      <c r="G39" s="84"/>
      <c r="H39" s="82">
        <f t="shared" si="14"/>
        <v>22800</v>
      </c>
      <c r="I39" s="81"/>
      <c r="J39" s="82">
        <f t="shared" si="15"/>
        <v>22800</v>
      </c>
      <c r="K39" s="84"/>
      <c r="L39" s="82">
        <f t="shared" si="16"/>
        <v>22800</v>
      </c>
      <c r="M39" s="81"/>
      <c r="N39" s="82">
        <f t="shared" si="17"/>
        <v>22800</v>
      </c>
      <c r="O39" s="84"/>
      <c r="P39" s="82">
        <f t="shared" si="18"/>
        <v>22800</v>
      </c>
      <c r="Q39" s="81"/>
      <c r="R39" s="82">
        <f t="shared" si="19"/>
        <v>22800</v>
      </c>
      <c r="S39" s="84"/>
      <c r="T39" s="82">
        <f t="shared" si="20"/>
        <v>22800</v>
      </c>
      <c r="U39" s="81"/>
      <c r="V39" s="82">
        <f t="shared" si="21"/>
        <v>22800</v>
      </c>
      <c r="W39" s="84"/>
      <c r="X39" s="82">
        <f t="shared" si="22"/>
        <v>22800</v>
      </c>
      <c r="Y39" s="81"/>
      <c r="Z39" s="82">
        <f t="shared" si="23"/>
        <v>22800</v>
      </c>
      <c r="AA39" s="84"/>
      <c r="AB39" s="82">
        <f t="shared" si="24"/>
        <v>22800</v>
      </c>
      <c r="AC39" s="85">
        <f t="shared" si="12"/>
        <v>273600</v>
      </c>
    </row>
    <row r="40" spans="1:29" ht="32.25" customHeight="1">
      <c r="A40" s="77">
        <v>35</v>
      </c>
      <c r="B40" s="78"/>
      <c r="C40" s="79"/>
      <c r="D40" s="92"/>
      <c r="E40" s="81"/>
      <c r="F40" s="82">
        <f t="shared" si="13"/>
        <v>22800</v>
      </c>
      <c r="G40" s="93"/>
      <c r="H40" s="82">
        <f t="shared" si="14"/>
        <v>22800</v>
      </c>
      <c r="I40" s="94"/>
      <c r="J40" s="82">
        <f t="shared" si="15"/>
        <v>22800</v>
      </c>
      <c r="K40" s="93"/>
      <c r="L40" s="82">
        <f t="shared" si="16"/>
        <v>22800</v>
      </c>
      <c r="M40" s="94"/>
      <c r="N40" s="82">
        <f t="shared" si="17"/>
        <v>22800</v>
      </c>
      <c r="O40" s="93"/>
      <c r="P40" s="82">
        <f t="shared" si="18"/>
        <v>22800</v>
      </c>
      <c r="Q40" s="81"/>
      <c r="R40" s="82">
        <f t="shared" si="19"/>
        <v>22800</v>
      </c>
      <c r="S40" s="84"/>
      <c r="T40" s="82">
        <f t="shared" si="20"/>
        <v>22800</v>
      </c>
      <c r="U40" s="81"/>
      <c r="V40" s="82">
        <f t="shared" si="21"/>
        <v>22800</v>
      </c>
      <c r="W40" s="84"/>
      <c r="X40" s="82">
        <f t="shared" si="22"/>
        <v>22800</v>
      </c>
      <c r="Y40" s="81"/>
      <c r="Z40" s="82">
        <f t="shared" si="23"/>
        <v>22800</v>
      </c>
      <c r="AA40" s="84"/>
      <c r="AB40" s="82">
        <f t="shared" si="24"/>
        <v>22800</v>
      </c>
      <c r="AC40" s="85">
        <f t="shared" si="12"/>
        <v>273600</v>
      </c>
    </row>
    <row r="41" spans="1:29" ht="32.25" customHeight="1">
      <c r="A41" s="77">
        <v>36</v>
      </c>
      <c r="B41" s="78"/>
      <c r="C41" s="79"/>
      <c r="D41" s="92"/>
      <c r="E41" s="81"/>
      <c r="F41" s="82">
        <f t="shared" si="13"/>
        <v>22800</v>
      </c>
      <c r="G41" s="93"/>
      <c r="H41" s="82">
        <f t="shared" si="14"/>
        <v>22800</v>
      </c>
      <c r="I41" s="94"/>
      <c r="J41" s="82">
        <f t="shared" si="15"/>
        <v>22800</v>
      </c>
      <c r="K41" s="93"/>
      <c r="L41" s="82">
        <f t="shared" si="16"/>
        <v>22800</v>
      </c>
      <c r="M41" s="94"/>
      <c r="N41" s="82">
        <f t="shared" si="17"/>
        <v>22800</v>
      </c>
      <c r="O41" s="93"/>
      <c r="P41" s="82">
        <f t="shared" si="18"/>
        <v>22800</v>
      </c>
      <c r="Q41" s="81"/>
      <c r="R41" s="82">
        <f t="shared" si="19"/>
        <v>22800</v>
      </c>
      <c r="S41" s="84"/>
      <c r="T41" s="82">
        <f t="shared" si="20"/>
        <v>22800</v>
      </c>
      <c r="U41" s="81"/>
      <c r="V41" s="82">
        <f t="shared" si="21"/>
        <v>22800</v>
      </c>
      <c r="W41" s="84"/>
      <c r="X41" s="82">
        <f t="shared" si="22"/>
        <v>22800</v>
      </c>
      <c r="Y41" s="81"/>
      <c r="Z41" s="82">
        <f t="shared" si="23"/>
        <v>22800</v>
      </c>
      <c r="AA41" s="84"/>
      <c r="AB41" s="82">
        <f t="shared" si="24"/>
        <v>22800</v>
      </c>
      <c r="AC41" s="85">
        <f t="shared" si="12"/>
        <v>273600</v>
      </c>
    </row>
    <row r="42" spans="1:29" ht="32.25" customHeight="1">
      <c r="A42" s="77">
        <v>37</v>
      </c>
      <c r="B42" s="78"/>
      <c r="C42" s="79"/>
      <c r="D42" s="92"/>
      <c r="E42" s="81"/>
      <c r="F42" s="82">
        <f t="shared" si="13"/>
        <v>22800</v>
      </c>
      <c r="G42" s="93"/>
      <c r="H42" s="82">
        <f t="shared" si="14"/>
        <v>22800</v>
      </c>
      <c r="I42" s="94"/>
      <c r="J42" s="82">
        <f t="shared" si="15"/>
        <v>22800</v>
      </c>
      <c r="K42" s="93"/>
      <c r="L42" s="82">
        <f t="shared" si="16"/>
        <v>22800</v>
      </c>
      <c r="M42" s="94"/>
      <c r="N42" s="82">
        <f t="shared" si="17"/>
        <v>22800</v>
      </c>
      <c r="O42" s="93"/>
      <c r="P42" s="82">
        <f t="shared" si="18"/>
        <v>22800</v>
      </c>
      <c r="Q42" s="81"/>
      <c r="R42" s="82">
        <f t="shared" si="19"/>
        <v>22800</v>
      </c>
      <c r="S42" s="84"/>
      <c r="T42" s="82">
        <f t="shared" si="20"/>
        <v>22800</v>
      </c>
      <c r="U42" s="81"/>
      <c r="V42" s="82">
        <f t="shared" si="21"/>
        <v>22800</v>
      </c>
      <c r="W42" s="84"/>
      <c r="X42" s="82">
        <f t="shared" si="22"/>
        <v>22800</v>
      </c>
      <c r="Y42" s="81"/>
      <c r="Z42" s="82">
        <f t="shared" si="23"/>
        <v>22800</v>
      </c>
      <c r="AA42" s="84"/>
      <c r="AB42" s="82">
        <f t="shared" si="24"/>
        <v>22800</v>
      </c>
      <c r="AC42" s="85">
        <f t="shared" si="12"/>
        <v>273600</v>
      </c>
    </row>
    <row r="43" spans="1:29" ht="32.25" customHeight="1">
      <c r="A43" s="77">
        <v>38</v>
      </c>
      <c r="B43" s="78"/>
      <c r="C43" s="79"/>
      <c r="D43" s="92"/>
      <c r="E43" s="81"/>
      <c r="F43" s="82">
        <f t="shared" si="13"/>
        <v>22800</v>
      </c>
      <c r="G43" s="93"/>
      <c r="H43" s="82">
        <f t="shared" si="14"/>
        <v>22800</v>
      </c>
      <c r="I43" s="94"/>
      <c r="J43" s="82">
        <f t="shared" si="15"/>
        <v>22800</v>
      </c>
      <c r="K43" s="93"/>
      <c r="L43" s="82">
        <f t="shared" si="16"/>
        <v>22800</v>
      </c>
      <c r="M43" s="94"/>
      <c r="N43" s="82">
        <f t="shared" si="17"/>
        <v>22800</v>
      </c>
      <c r="O43" s="93"/>
      <c r="P43" s="82">
        <f t="shared" si="18"/>
        <v>22800</v>
      </c>
      <c r="Q43" s="81"/>
      <c r="R43" s="82">
        <f t="shared" si="19"/>
        <v>22800</v>
      </c>
      <c r="S43" s="84"/>
      <c r="T43" s="82">
        <f t="shared" si="20"/>
        <v>22800</v>
      </c>
      <c r="U43" s="81"/>
      <c r="V43" s="82">
        <f t="shared" si="21"/>
        <v>22800</v>
      </c>
      <c r="W43" s="84"/>
      <c r="X43" s="82">
        <f t="shared" si="22"/>
        <v>22800</v>
      </c>
      <c r="Y43" s="81"/>
      <c r="Z43" s="82">
        <f t="shared" si="23"/>
        <v>22800</v>
      </c>
      <c r="AA43" s="84"/>
      <c r="AB43" s="82">
        <f t="shared" si="24"/>
        <v>22800</v>
      </c>
      <c r="AC43" s="85">
        <f t="shared" si="12"/>
        <v>273600</v>
      </c>
    </row>
    <row r="44" spans="1:29" ht="32.25" customHeight="1">
      <c r="A44" s="77">
        <v>39</v>
      </c>
      <c r="B44" s="78"/>
      <c r="C44" s="70"/>
      <c r="D44" s="95"/>
      <c r="E44" s="81"/>
      <c r="F44" s="82">
        <f t="shared" si="13"/>
        <v>22800</v>
      </c>
      <c r="G44" s="96"/>
      <c r="H44" s="82">
        <f t="shared" si="14"/>
        <v>22800</v>
      </c>
      <c r="I44" s="97"/>
      <c r="J44" s="82">
        <f t="shared" si="15"/>
        <v>22800</v>
      </c>
      <c r="K44" s="96"/>
      <c r="L44" s="82">
        <f t="shared" si="16"/>
        <v>22800</v>
      </c>
      <c r="M44" s="97"/>
      <c r="N44" s="82">
        <f t="shared" si="17"/>
        <v>22800</v>
      </c>
      <c r="O44" s="96"/>
      <c r="P44" s="82">
        <f t="shared" si="18"/>
        <v>22800</v>
      </c>
      <c r="Q44" s="97"/>
      <c r="R44" s="82">
        <f t="shared" si="19"/>
        <v>22800</v>
      </c>
      <c r="S44" s="96"/>
      <c r="T44" s="82">
        <f t="shared" si="20"/>
        <v>22800</v>
      </c>
      <c r="U44" s="97"/>
      <c r="V44" s="82">
        <f t="shared" si="21"/>
        <v>22800</v>
      </c>
      <c r="W44" s="96"/>
      <c r="X44" s="82">
        <f t="shared" si="22"/>
        <v>22800</v>
      </c>
      <c r="Y44" s="97"/>
      <c r="Z44" s="82">
        <f t="shared" si="23"/>
        <v>22800</v>
      </c>
      <c r="AA44" s="96"/>
      <c r="AB44" s="82">
        <f t="shared" si="24"/>
        <v>22800</v>
      </c>
      <c r="AC44" s="98">
        <f t="shared" si="12"/>
        <v>273600</v>
      </c>
    </row>
    <row r="45" spans="1:29" ht="32.25" customHeight="1">
      <c r="A45" s="99">
        <v>40</v>
      </c>
      <c r="B45" s="78"/>
      <c r="C45" s="70"/>
      <c r="D45" s="95"/>
      <c r="E45" s="81"/>
      <c r="F45" s="82">
        <f t="shared" si="13"/>
        <v>22800</v>
      </c>
      <c r="G45" s="96"/>
      <c r="H45" s="82">
        <f t="shared" si="14"/>
        <v>22800</v>
      </c>
      <c r="I45" s="97"/>
      <c r="J45" s="82">
        <f t="shared" si="15"/>
        <v>22800</v>
      </c>
      <c r="K45" s="96"/>
      <c r="L45" s="82">
        <f t="shared" si="16"/>
        <v>22800</v>
      </c>
      <c r="M45" s="97"/>
      <c r="N45" s="82">
        <f t="shared" si="17"/>
        <v>22800</v>
      </c>
      <c r="O45" s="96"/>
      <c r="P45" s="82">
        <f t="shared" si="18"/>
        <v>22800</v>
      </c>
      <c r="Q45" s="97"/>
      <c r="R45" s="82">
        <f t="shared" si="19"/>
        <v>22800</v>
      </c>
      <c r="S45" s="96"/>
      <c r="T45" s="82">
        <f t="shared" si="20"/>
        <v>22800</v>
      </c>
      <c r="U45" s="97"/>
      <c r="V45" s="82">
        <f t="shared" si="21"/>
        <v>22800</v>
      </c>
      <c r="W45" s="96"/>
      <c r="X45" s="82">
        <f t="shared" si="22"/>
        <v>22800</v>
      </c>
      <c r="Y45" s="97"/>
      <c r="Z45" s="82">
        <f t="shared" si="23"/>
        <v>22800</v>
      </c>
      <c r="AA45" s="96"/>
      <c r="AB45" s="82">
        <f t="shared" si="24"/>
        <v>22800</v>
      </c>
      <c r="AC45" s="98">
        <f>SUM(F45,H45,J45,L45,N45,P45,R45,T45,V45,X45,Z45,AB45)</f>
        <v>273600</v>
      </c>
    </row>
    <row r="46" spans="1:29" ht="32.25" customHeight="1">
      <c r="A46" s="99">
        <v>41</v>
      </c>
      <c r="B46" s="78"/>
      <c r="C46" s="79"/>
      <c r="D46" s="91"/>
      <c r="E46" s="81"/>
      <c r="F46" s="82">
        <f t="shared" si="13"/>
        <v>22800</v>
      </c>
      <c r="G46" s="84"/>
      <c r="H46" s="82">
        <f t="shared" si="14"/>
        <v>22800</v>
      </c>
      <c r="I46" s="81"/>
      <c r="J46" s="82">
        <f t="shared" ref="J46:J55" si="25">22800-(I46*760)</f>
        <v>22800</v>
      </c>
      <c r="K46" s="84"/>
      <c r="L46" s="82">
        <f t="shared" ref="L46:L55" si="26">22800-(K46*760)</f>
        <v>22800</v>
      </c>
      <c r="M46" s="81"/>
      <c r="N46" s="82">
        <f t="shared" ref="N46:N55" si="27">22800-(M46*760)</f>
        <v>22800</v>
      </c>
      <c r="O46" s="84"/>
      <c r="P46" s="82">
        <f t="shared" ref="P46:P55" si="28">22800-(O46*760)</f>
        <v>22800</v>
      </c>
      <c r="Q46" s="81"/>
      <c r="R46" s="82">
        <f t="shared" ref="R46:R55" si="29">22800-(Q46*760)</f>
        <v>22800</v>
      </c>
      <c r="S46" s="84"/>
      <c r="T46" s="82">
        <f t="shared" ref="T46:T55" si="30">22800-(S46*760)</f>
        <v>22800</v>
      </c>
      <c r="U46" s="81"/>
      <c r="V46" s="82">
        <f t="shared" ref="V46:V55" si="31">22800-(U46*760)</f>
        <v>22800</v>
      </c>
      <c r="W46" s="84"/>
      <c r="X46" s="82">
        <f t="shared" ref="X46:X55" si="32">22800-(W46*760)</f>
        <v>22800</v>
      </c>
      <c r="Y46" s="81"/>
      <c r="Z46" s="82">
        <f t="shared" ref="Z46:Z55" si="33">22800-(Y46*760)</f>
        <v>22800</v>
      </c>
      <c r="AA46" s="84"/>
      <c r="AB46" s="82">
        <f t="shared" ref="AB46:AB55" si="34">22800-(AA46*760)</f>
        <v>22800</v>
      </c>
      <c r="AC46" s="85">
        <f t="shared" ref="AC46:AC54" si="35">SUM(F46,H46,J46,L46,N46,P46,R46,T46,V46,X46,Z46,AB46)</f>
        <v>273600</v>
      </c>
    </row>
    <row r="47" spans="1:29" ht="32.25" customHeight="1">
      <c r="A47" s="99">
        <v>42</v>
      </c>
      <c r="B47" s="78"/>
      <c r="C47" s="79"/>
      <c r="D47" s="91"/>
      <c r="E47" s="81"/>
      <c r="F47" s="82">
        <f t="shared" si="13"/>
        <v>22800</v>
      </c>
      <c r="G47" s="84"/>
      <c r="H47" s="82">
        <f t="shared" si="14"/>
        <v>22800</v>
      </c>
      <c r="I47" s="81"/>
      <c r="J47" s="82">
        <f t="shared" si="25"/>
        <v>22800</v>
      </c>
      <c r="K47" s="84"/>
      <c r="L47" s="82">
        <f t="shared" si="26"/>
        <v>22800</v>
      </c>
      <c r="M47" s="81"/>
      <c r="N47" s="82">
        <f t="shared" si="27"/>
        <v>22800</v>
      </c>
      <c r="O47" s="84"/>
      <c r="P47" s="82">
        <f t="shared" si="28"/>
        <v>22800</v>
      </c>
      <c r="Q47" s="81"/>
      <c r="R47" s="82">
        <f t="shared" si="29"/>
        <v>22800</v>
      </c>
      <c r="S47" s="84"/>
      <c r="T47" s="82">
        <f t="shared" si="30"/>
        <v>22800</v>
      </c>
      <c r="U47" s="81"/>
      <c r="V47" s="82">
        <f t="shared" si="31"/>
        <v>22800</v>
      </c>
      <c r="W47" s="84"/>
      <c r="X47" s="82">
        <f t="shared" si="32"/>
        <v>22800</v>
      </c>
      <c r="Y47" s="81"/>
      <c r="Z47" s="82">
        <f t="shared" si="33"/>
        <v>22800</v>
      </c>
      <c r="AA47" s="84"/>
      <c r="AB47" s="82">
        <f t="shared" si="34"/>
        <v>22800</v>
      </c>
      <c r="AC47" s="85">
        <f t="shared" si="35"/>
        <v>273600</v>
      </c>
    </row>
    <row r="48" spans="1:29" ht="32.25" customHeight="1">
      <c r="A48" s="99">
        <v>43</v>
      </c>
      <c r="B48" s="78"/>
      <c r="C48" s="79"/>
      <c r="D48" s="91"/>
      <c r="E48" s="81"/>
      <c r="F48" s="82">
        <f t="shared" si="13"/>
        <v>22800</v>
      </c>
      <c r="G48" s="84"/>
      <c r="H48" s="82">
        <f t="shared" si="14"/>
        <v>22800</v>
      </c>
      <c r="I48" s="81"/>
      <c r="J48" s="82">
        <f t="shared" si="25"/>
        <v>22800</v>
      </c>
      <c r="K48" s="84"/>
      <c r="L48" s="82">
        <f t="shared" si="26"/>
        <v>22800</v>
      </c>
      <c r="M48" s="81"/>
      <c r="N48" s="82">
        <f t="shared" si="27"/>
        <v>22800</v>
      </c>
      <c r="O48" s="84"/>
      <c r="P48" s="82">
        <f t="shared" si="28"/>
        <v>22800</v>
      </c>
      <c r="Q48" s="81"/>
      <c r="R48" s="82">
        <f t="shared" si="29"/>
        <v>22800</v>
      </c>
      <c r="S48" s="84"/>
      <c r="T48" s="82">
        <f t="shared" si="30"/>
        <v>22800</v>
      </c>
      <c r="U48" s="81"/>
      <c r="V48" s="82">
        <f t="shared" si="31"/>
        <v>22800</v>
      </c>
      <c r="W48" s="84"/>
      <c r="X48" s="82">
        <f t="shared" si="32"/>
        <v>22800</v>
      </c>
      <c r="Y48" s="81"/>
      <c r="Z48" s="82">
        <f t="shared" si="33"/>
        <v>22800</v>
      </c>
      <c r="AA48" s="84"/>
      <c r="AB48" s="82">
        <f t="shared" si="34"/>
        <v>22800</v>
      </c>
      <c r="AC48" s="85">
        <f t="shared" si="35"/>
        <v>273600</v>
      </c>
    </row>
    <row r="49" spans="1:29" ht="32.25" customHeight="1">
      <c r="A49" s="99">
        <v>44</v>
      </c>
      <c r="B49" s="78"/>
      <c r="C49" s="79"/>
      <c r="D49" s="91"/>
      <c r="E49" s="81"/>
      <c r="F49" s="82">
        <f t="shared" si="13"/>
        <v>22800</v>
      </c>
      <c r="G49" s="84"/>
      <c r="H49" s="82">
        <f t="shared" si="14"/>
        <v>22800</v>
      </c>
      <c r="I49" s="81"/>
      <c r="J49" s="82">
        <f t="shared" si="25"/>
        <v>22800</v>
      </c>
      <c r="K49" s="84"/>
      <c r="L49" s="82">
        <f t="shared" si="26"/>
        <v>22800</v>
      </c>
      <c r="M49" s="81"/>
      <c r="N49" s="82">
        <f t="shared" si="27"/>
        <v>22800</v>
      </c>
      <c r="O49" s="84"/>
      <c r="P49" s="82">
        <f t="shared" si="28"/>
        <v>22800</v>
      </c>
      <c r="Q49" s="81"/>
      <c r="R49" s="82">
        <f t="shared" si="29"/>
        <v>22800</v>
      </c>
      <c r="S49" s="84"/>
      <c r="T49" s="82">
        <f t="shared" si="30"/>
        <v>22800</v>
      </c>
      <c r="U49" s="81"/>
      <c r="V49" s="82">
        <f t="shared" si="31"/>
        <v>22800</v>
      </c>
      <c r="W49" s="84"/>
      <c r="X49" s="82">
        <f t="shared" si="32"/>
        <v>22800</v>
      </c>
      <c r="Y49" s="81"/>
      <c r="Z49" s="82">
        <f t="shared" si="33"/>
        <v>22800</v>
      </c>
      <c r="AA49" s="84"/>
      <c r="AB49" s="82">
        <f t="shared" si="34"/>
        <v>22800</v>
      </c>
      <c r="AC49" s="85">
        <f t="shared" si="35"/>
        <v>273600</v>
      </c>
    </row>
    <row r="50" spans="1:29" ht="32.25" customHeight="1">
      <c r="A50" s="99">
        <v>45</v>
      </c>
      <c r="B50" s="78"/>
      <c r="C50" s="79"/>
      <c r="D50" s="92"/>
      <c r="E50" s="81"/>
      <c r="F50" s="82">
        <f t="shared" si="13"/>
        <v>22800</v>
      </c>
      <c r="G50" s="93"/>
      <c r="H50" s="82">
        <f t="shared" si="14"/>
        <v>22800</v>
      </c>
      <c r="I50" s="94"/>
      <c r="J50" s="82">
        <f t="shared" si="25"/>
        <v>22800</v>
      </c>
      <c r="K50" s="93"/>
      <c r="L50" s="82">
        <f t="shared" si="26"/>
        <v>22800</v>
      </c>
      <c r="M50" s="94"/>
      <c r="N50" s="82">
        <f t="shared" si="27"/>
        <v>22800</v>
      </c>
      <c r="O50" s="93"/>
      <c r="P50" s="82">
        <f t="shared" si="28"/>
        <v>22800</v>
      </c>
      <c r="Q50" s="81"/>
      <c r="R50" s="82">
        <f t="shared" si="29"/>
        <v>22800</v>
      </c>
      <c r="S50" s="84"/>
      <c r="T50" s="82">
        <f t="shared" si="30"/>
        <v>22800</v>
      </c>
      <c r="U50" s="81"/>
      <c r="V50" s="82">
        <f t="shared" si="31"/>
        <v>22800</v>
      </c>
      <c r="W50" s="84"/>
      <c r="X50" s="82">
        <f t="shared" si="32"/>
        <v>22800</v>
      </c>
      <c r="Y50" s="81"/>
      <c r="Z50" s="82">
        <f t="shared" si="33"/>
        <v>22800</v>
      </c>
      <c r="AA50" s="84"/>
      <c r="AB50" s="82">
        <f t="shared" si="34"/>
        <v>22800</v>
      </c>
      <c r="AC50" s="85">
        <f t="shared" si="35"/>
        <v>273600</v>
      </c>
    </row>
    <row r="51" spans="1:29" ht="32.25" customHeight="1">
      <c r="A51" s="99">
        <v>46</v>
      </c>
      <c r="B51" s="78"/>
      <c r="C51" s="79"/>
      <c r="D51" s="92"/>
      <c r="E51" s="81"/>
      <c r="F51" s="82">
        <f t="shared" si="13"/>
        <v>22800</v>
      </c>
      <c r="G51" s="93"/>
      <c r="H51" s="82">
        <f t="shared" si="14"/>
        <v>22800</v>
      </c>
      <c r="I51" s="94"/>
      <c r="J51" s="82">
        <f t="shared" si="25"/>
        <v>22800</v>
      </c>
      <c r="K51" s="93"/>
      <c r="L51" s="82">
        <f t="shared" si="26"/>
        <v>22800</v>
      </c>
      <c r="M51" s="94"/>
      <c r="N51" s="82">
        <f t="shared" si="27"/>
        <v>22800</v>
      </c>
      <c r="O51" s="93"/>
      <c r="P51" s="82">
        <f t="shared" si="28"/>
        <v>22800</v>
      </c>
      <c r="Q51" s="81"/>
      <c r="R51" s="82">
        <f t="shared" si="29"/>
        <v>22800</v>
      </c>
      <c r="S51" s="84"/>
      <c r="T51" s="82">
        <f t="shared" si="30"/>
        <v>22800</v>
      </c>
      <c r="U51" s="81"/>
      <c r="V51" s="82">
        <f t="shared" si="31"/>
        <v>22800</v>
      </c>
      <c r="W51" s="84"/>
      <c r="X51" s="82">
        <f t="shared" si="32"/>
        <v>22800</v>
      </c>
      <c r="Y51" s="81"/>
      <c r="Z51" s="82">
        <f t="shared" si="33"/>
        <v>22800</v>
      </c>
      <c r="AA51" s="84"/>
      <c r="AB51" s="82">
        <f t="shared" si="34"/>
        <v>22800</v>
      </c>
      <c r="AC51" s="85">
        <f t="shared" si="35"/>
        <v>273600</v>
      </c>
    </row>
    <row r="52" spans="1:29" ht="32.25" customHeight="1">
      <c r="A52" s="99">
        <v>47</v>
      </c>
      <c r="B52" s="78"/>
      <c r="C52" s="79"/>
      <c r="D52" s="92"/>
      <c r="E52" s="81"/>
      <c r="F52" s="82">
        <f t="shared" si="13"/>
        <v>22800</v>
      </c>
      <c r="G52" s="93"/>
      <c r="H52" s="82">
        <f t="shared" si="14"/>
        <v>22800</v>
      </c>
      <c r="I52" s="94"/>
      <c r="J52" s="82">
        <f t="shared" si="25"/>
        <v>22800</v>
      </c>
      <c r="K52" s="93"/>
      <c r="L52" s="82">
        <f t="shared" si="26"/>
        <v>22800</v>
      </c>
      <c r="M52" s="94"/>
      <c r="N52" s="82">
        <f t="shared" si="27"/>
        <v>22800</v>
      </c>
      <c r="O52" s="93"/>
      <c r="P52" s="82">
        <f t="shared" si="28"/>
        <v>22800</v>
      </c>
      <c r="Q52" s="81"/>
      <c r="R52" s="82">
        <f t="shared" si="29"/>
        <v>22800</v>
      </c>
      <c r="S52" s="84"/>
      <c r="T52" s="82">
        <f t="shared" si="30"/>
        <v>22800</v>
      </c>
      <c r="U52" s="81"/>
      <c r="V52" s="82">
        <f t="shared" si="31"/>
        <v>22800</v>
      </c>
      <c r="W52" s="84"/>
      <c r="X52" s="82">
        <f t="shared" si="32"/>
        <v>22800</v>
      </c>
      <c r="Y52" s="81"/>
      <c r="Z52" s="82">
        <f t="shared" si="33"/>
        <v>22800</v>
      </c>
      <c r="AA52" s="84"/>
      <c r="AB52" s="82">
        <f t="shared" si="34"/>
        <v>22800</v>
      </c>
      <c r="AC52" s="85">
        <f t="shared" si="35"/>
        <v>273600</v>
      </c>
    </row>
    <row r="53" spans="1:29" ht="32.25" customHeight="1">
      <c r="A53" s="99">
        <v>48</v>
      </c>
      <c r="B53" s="78"/>
      <c r="C53" s="79"/>
      <c r="D53" s="92"/>
      <c r="E53" s="81"/>
      <c r="F53" s="82">
        <f t="shared" si="13"/>
        <v>22800</v>
      </c>
      <c r="G53" s="93"/>
      <c r="H53" s="82">
        <f t="shared" si="14"/>
        <v>22800</v>
      </c>
      <c r="I53" s="94"/>
      <c r="J53" s="82">
        <f t="shared" si="25"/>
        <v>22800</v>
      </c>
      <c r="K53" s="93"/>
      <c r="L53" s="82">
        <f t="shared" si="26"/>
        <v>22800</v>
      </c>
      <c r="M53" s="94"/>
      <c r="N53" s="82">
        <f t="shared" si="27"/>
        <v>22800</v>
      </c>
      <c r="O53" s="93"/>
      <c r="P53" s="82">
        <f t="shared" si="28"/>
        <v>22800</v>
      </c>
      <c r="Q53" s="81"/>
      <c r="R53" s="82">
        <f t="shared" si="29"/>
        <v>22800</v>
      </c>
      <c r="S53" s="84"/>
      <c r="T53" s="82">
        <f t="shared" si="30"/>
        <v>22800</v>
      </c>
      <c r="U53" s="81"/>
      <c r="V53" s="82">
        <f t="shared" si="31"/>
        <v>22800</v>
      </c>
      <c r="W53" s="84"/>
      <c r="X53" s="82">
        <f t="shared" si="32"/>
        <v>22800</v>
      </c>
      <c r="Y53" s="81"/>
      <c r="Z53" s="82">
        <f t="shared" si="33"/>
        <v>22800</v>
      </c>
      <c r="AA53" s="84"/>
      <c r="AB53" s="82">
        <f t="shared" si="34"/>
        <v>22800</v>
      </c>
      <c r="AC53" s="85">
        <f t="shared" si="35"/>
        <v>273600</v>
      </c>
    </row>
    <row r="54" spans="1:29" ht="32.25" customHeight="1">
      <c r="A54" s="99">
        <v>49</v>
      </c>
      <c r="B54" s="78"/>
      <c r="C54" s="70"/>
      <c r="D54" s="95"/>
      <c r="E54" s="81"/>
      <c r="F54" s="82">
        <f t="shared" si="13"/>
        <v>22800</v>
      </c>
      <c r="G54" s="96"/>
      <c r="H54" s="82">
        <f t="shared" si="14"/>
        <v>22800</v>
      </c>
      <c r="I54" s="97"/>
      <c r="J54" s="82">
        <f t="shared" si="25"/>
        <v>22800</v>
      </c>
      <c r="K54" s="96"/>
      <c r="L54" s="82">
        <f t="shared" si="26"/>
        <v>22800</v>
      </c>
      <c r="M54" s="97"/>
      <c r="N54" s="82">
        <f t="shared" si="27"/>
        <v>22800</v>
      </c>
      <c r="O54" s="96"/>
      <c r="P54" s="82">
        <f t="shared" si="28"/>
        <v>22800</v>
      </c>
      <c r="Q54" s="97"/>
      <c r="R54" s="82">
        <f t="shared" si="29"/>
        <v>22800</v>
      </c>
      <c r="S54" s="96"/>
      <c r="T54" s="82">
        <f t="shared" si="30"/>
        <v>22800</v>
      </c>
      <c r="U54" s="97"/>
      <c r="V54" s="82">
        <f t="shared" si="31"/>
        <v>22800</v>
      </c>
      <c r="W54" s="96"/>
      <c r="X54" s="82">
        <f t="shared" si="32"/>
        <v>22800</v>
      </c>
      <c r="Y54" s="97"/>
      <c r="Z54" s="82">
        <f t="shared" si="33"/>
        <v>22800</v>
      </c>
      <c r="AA54" s="96"/>
      <c r="AB54" s="82">
        <f t="shared" si="34"/>
        <v>22800</v>
      </c>
      <c r="AC54" s="98">
        <f t="shared" si="35"/>
        <v>273600</v>
      </c>
    </row>
    <row r="55" spans="1:29" ht="32.25" customHeight="1">
      <c r="A55" s="68">
        <v>50</v>
      </c>
      <c r="B55" s="100"/>
      <c r="C55" s="70"/>
      <c r="D55" s="95"/>
      <c r="E55" s="81"/>
      <c r="F55" s="82">
        <f t="shared" si="13"/>
        <v>22800</v>
      </c>
      <c r="G55" s="96"/>
      <c r="H55" s="82">
        <f t="shared" si="14"/>
        <v>22800</v>
      </c>
      <c r="I55" s="97"/>
      <c r="J55" s="101">
        <f t="shared" si="25"/>
        <v>22800</v>
      </c>
      <c r="K55" s="96"/>
      <c r="L55" s="101">
        <f t="shared" si="26"/>
        <v>22800</v>
      </c>
      <c r="M55" s="97"/>
      <c r="N55" s="101">
        <f t="shared" si="27"/>
        <v>22800</v>
      </c>
      <c r="O55" s="96"/>
      <c r="P55" s="101">
        <f t="shared" si="28"/>
        <v>22800</v>
      </c>
      <c r="Q55" s="97"/>
      <c r="R55" s="101">
        <f t="shared" si="29"/>
        <v>22800</v>
      </c>
      <c r="S55" s="96"/>
      <c r="T55" s="101">
        <f t="shared" si="30"/>
        <v>22800</v>
      </c>
      <c r="U55" s="97"/>
      <c r="V55" s="101">
        <f t="shared" si="31"/>
        <v>22800</v>
      </c>
      <c r="W55" s="96"/>
      <c r="X55" s="101">
        <f t="shared" si="32"/>
        <v>22800</v>
      </c>
      <c r="Y55" s="97"/>
      <c r="Z55" s="101">
        <f t="shared" si="33"/>
        <v>22800</v>
      </c>
      <c r="AA55" s="96"/>
      <c r="AB55" s="101">
        <f t="shared" si="34"/>
        <v>22800</v>
      </c>
      <c r="AC55" s="98">
        <f>SUM(F55,H55,J55,L55,N55,P55,R55,T55,V55,X55,Z55,AB55)</f>
        <v>273600</v>
      </c>
    </row>
    <row r="56" spans="1:29" ht="32.25" customHeight="1">
      <c r="A56" s="102" t="s">
        <v>56</v>
      </c>
      <c r="B56" s="103"/>
      <c r="C56" s="103"/>
      <c r="D56" s="104"/>
      <c r="E56" s="105">
        <f>SUM(E6:E55)</f>
        <v>0</v>
      </c>
      <c r="F56" s="106">
        <f>SUM(F6:F55)</f>
        <v>1140000</v>
      </c>
      <c r="G56" s="107">
        <f t="shared" ref="G56:AA56" si="36">SUM(G17:G55)</f>
        <v>0</v>
      </c>
      <c r="H56" s="107">
        <f>SUM(H6:H55)</f>
        <v>1140000</v>
      </c>
      <c r="I56" s="105">
        <f t="shared" si="36"/>
        <v>0</v>
      </c>
      <c r="J56" s="107">
        <f>SUM(J6:J55)</f>
        <v>1140000</v>
      </c>
      <c r="K56" s="105">
        <f t="shared" si="36"/>
        <v>0</v>
      </c>
      <c r="L56" s="107">
        <f>SUM(L6:L55)</f>
        <v>1140000</v>
      </c>
      <c r="M56" s="105">
        <f t="shared" si="36"/>
        <v>0</v>
      </c>
      <c r="N56" s="107">
        <f>SUM(N6:N55)</f>
        <v>1140000</v>
      </c>
      <c r="O56" s="105">
        <f t="shared" si="36"/>
        <v>0</v>
      </c>
      <c r="P56" s="107">
        <f>SUM(P6:P55)</f>
        <v>1140000</v>
      </c>
      <c r="Q56" s="105">
        <f t="shared" si="36"/>
        <v>0</v>
      </c>
      <c r="R56" s="107">
        <f>SUM(R6:R55)</f>
        <v>1140000</v>
      </c>
      <c r="S56" s="105">
        <f t="shared" si="36"/>
        <v>0</v>
      </c>
      <c r="T56" s="107">
        <f>SUM(T6:T55)</f>
        <v>1140000</v>
      </c>
      <c r="U56" s="105">
        <f t="shared" si="36"/>
        <v>0</v>
      </c>
      <c r="V56" s="107">
        <f>SUM(V6:V55)</f>
        <v>1140000</v>
      </c>
      <c r="W56" s="105">
        <f t="shared" si="36"/>
        <v>0</v>
      </c>
      <c r="X56" s="107">
        <f>SUM(X6:X55)</f>
        <v>1140000</v>
      </c>
      <c r="Y56" s="105">
        <f t="shared" si="36"/>
        <v>0</v>
      </c>
      <c r="Z56" s="107">
        <f>SUM(Z6:Z55)</f>
        <v>1140000</v>
      </c>
      <c r="AA56" s="105">
        <f t="shared" si="36"/>
        <v>0</v>
      </c>
      <c r="AB56" s="107">
        <f>SUM(AB6:AB55)</f>
        <v>1140000</v>
      </c>
      <c r="AC56" s="108">
        <f>SUM(F56,H56,J56,L56,N56,P56,R56,T56,V56,X56,Z56,AB56)</f>
        <v>13680000</v>
      </c>
    </row>
    <row r="57" spans="1:29">
      <c r="A57" s="109"/>
      <c r="B57" s="110"/>
      <c r="C57" s="111"/>
      <c r="D57" s="112"/>
      <c r="E57" s="109"/>
      <c r="F57" s="113"/>
      <c r="G57" s="109"/>
      <c r="H57" s="113"/>
      <c r="I57" s="109"/>
      <c r="J57" s="113"/>
      <c r="K57" s="109"/>
      <c r="L57" s="113"/>
      <c r="M57" s="109"/>
      <c r="N57" s="113"/>
      <c r="O57" s="109"/>
      <c r="P57" s="113"/>
      <c r="Q57" s="109"/>
      <c r="R57" s="113"/>
      <c r="S57" s="109"/>
      <c r="T57" s="113"/>
      <c r="U57" s="109"/>
      <c r="V57" s="113"/>
      <c r="W57" s="109"/>
      <c r="X57" s="113"/>
      <c r="Y57" s="109"/>
      <c r="Z57" s="113"/>
      <c r="AA57" s="109"/>
      <c r="AB57" s="113"/>
      <c r="AC57" s="113"/>
    </row>
    <row r="58" spans="1:29">
      <c r="A58" s="109"/>
      <c r="B58" s="110"/>
      <c r="C58" s="111"/>
      <c r="D58" s="112"/>
      <c r="E58" s="109"/>
      <c r="F58" s="113"/>
      <c r="G58" s="109"/>
      <c r="H58" s="113"/>
      <c r="I58" s="109"/>
      <c r="J58" s="113"/>
      <c r="K58" s="109"/>
      <c r="L58" s="113"/>
      <c r="M58" s="109"/>
      <c r="N58" s="113"/>
      <c r="O58" s="109"/>
      <c r="P58" s="113"/>
      <c r="Q58" s="109"/>
      <c r="R58" s="113"/>
      <c r="S58" s="109"/>
      <c r="T58" s="113"/>
      <c r="U58" s="109"/>
      <c r="V58" s="113"/>
      <c r="W58" s="109"/>
      <c r="X58" s="113"/>
      <c r="Y58" s="109"/>
      <c r="Z58" s="113"/>
      <c r="AA58" s="109"/>
      <c r="AB58" s="113"/>
      <c r="AC58" s="113"/>
    </row>
    <row r="59" spans="1:29">
      <c r="A59" s="109"/>
      <c r="B59" s="110"/>
      <c r="C59" s="111"/>
      <c r="D59" s="112"/>
      <c r="E59" s="109"/>
      <c r="F59" s="113"/>
      <c r="G59" s="109"/>
      <c r="H59" s="113"/>
      <c r="I59" s="109"/>
      <c r="J59" s="113"/>
      <c r="K59" s="109"/>
      <c r="L59" s="113"/>
      <c r="M59" s="109"/>
      <c r="N59" s="113"/>
      <c r="O59" s="109"/>
      <c r="P59" s="113"/>
      <c r="Q59" s="109"/>
      <c r="R59" s="113"/>
      <c r="S59" s="109"/>
      <c r="T59" s="113"/>
      <c r="U59" s="109"/>
      <c r="V59" s="113"/>
      <c r="W59" s="109"/>
      <c r="X59" s="113"/>
      <c r="Y59" s="109"/>
      <c r="Z59" s="113"/>
      <c r="AA59" s="109"/>
      <c r="AB59" s="113"/>
      <c r="AC59" s="113"/>
    </row>
    <row r="60" spans="1:29">
      <c r="A60" s="109"/>
      <c r="B60" s="114"/>
      <c r="C60" s="111"/>
      <c r="D60" s="112"/>
      <c r="E60" s="109"/>
      <c r="F60" s="113"/>
      <c r="G60" s="109"/>
      <c r="H60" s="113"/>
      <c r="I60" s="109"/>
      <c r="J60" s="113"/>
      <c r="K60" s="109"/>
      <c r="L60" s="113"/>
      <c r="M60" s="109"/>
      <c r="N60" s="113"/>
      <c r="O60" s="109"/>
      <c r="P60" s="113"/>
      <c r="Q60" s="109"/>
      <c r="R60" s="113"/>
      <c r="S60" s="109"/>
      <c r="T60" s="113"/>
      <c r="U60" s="109"/>
      <c r="V60" s="113"/>
      <c r="W60" s="109"/>
      <c r="X60" s="113"/>
      <c r="Y60" s="109"/>
      <c r="Z60" s="113"/>
      <c r="AA60" s="109"/>
      <c r="AB60" s="113"/>
      <c r="AC60" s="113"/>
    </row>
    <row r="61" spans="1:29">
      <c r="A61" s="109"/>
      <c r="B61" s="114"/>
      <c r="C61" s="111"/>
      <c r="D61" s="112"/>
      <c r="E61" s="109"/>
      <c r="F61" s="113"/>
      <c r="G61" s="109"/>
      <c r="H61" s="113"/>
      <c r="I61" s="109"/>
      <c r="J61" s="113"/>
      <c r="K61" s="109"/>
      <c r="L61" s="113"/>
      <c r="M61" s="109"/>
      <c r="N61" s="113"/>
      <c r="O61" s="109"/>
      <c r="P61" s="113"/>
      <c r="Q61" s="109"/>
      <c r="R61" s="113"/>
      <c r="S61" s="109"/>
      <c r="T61" s="113"/>
      <c r="U61" s="109"/>
      <c r="V61" s="113"/>
      <c r="W61" s="109"/>
      <c r="X61" s="113"/>
      <c r="Y61" s="109"/>
      <c r="Z61" s="113"/>
      <c r="AA61" s="109"/>
      <c r="AB61" s="113"/>
      <c r="AC61" s="113"/>
    </row>
    <row r="62" spans="1:29">
      <c r="A62" s="109"/>
      <c r="B62" s="114"/>
      <c r="C62" s="111"/>
      <c r="D62" s="112"/>
      <c r="E62" s="109"/>
      <c r="F62" s="113"/>
      <c r="G62" s="109"/>
      <c r="H62" s="113"/>
      <c r="I62" s="109"/>
      <c r="J62" s="113"/>
      <c r="K62" s="109"/>
      <c r="L62" s="113"/>
      <c r="M62" s="109"/>
      <c r="N62" s="113"/>
      <c r="O62" s="109"/>
      <c r="P62" s="113"/>
      <c r="Q62" s="109"/>
      <c r="R62" s="113"/>
      <c r="S62" s="109"/>
      <c r="T62" s="113"/>
      <c r="U62" s="109"/>
      <c r="V62" s="113"/>
      <c r="W62" s="109"/>
      <c r="X62" s="113"/>
      <c r="Y62" s="109"/>
      <c r="Z62" s="113"/>
      <c r="AA62" s="109"/>
      <c r="AB62" s="113"/>
      <c r="AC62" s="113"/>
    </row>
    <row r="63" spans="1:29">
      <c r="A63" s="109"/>
      <c r="B63" s="114"/>
      <c r="C63" s="111"/>
      <c r="D63" s="112"/>
      <c r="E63" s="109"/>
      <c r="F63" s="113"/>
      <c r="G63" s="109"/>
      <c r="H63" s="113"/>
      <c r="I63" s="109"/>
      <c r="J63" s="113"/>
      <c r="K63" s="109"/>
      <c r="L63" s="113"/>
      <c r="M63" s="109"/>
      <c r="N63" s="113"/>
      <c r="O63" s="109"/>
      <c r="P63" s="113"/>
      <c r="Q63" s="109"/>
      <c r="R63" s="113"/>
      <c r="S63" s="109"/>
      <c r="T63" s="113"/>
      <c r="U63" s="109"/>
      <c r="V63" s="113"/>
      <c r="W63" s="109"/>
      <c r="X63" s="113"/>
      <c r="Y63" s="109"/>
      <c r="Z63" s="113"/>
      <c r="AA63" s="109"/>
      <c r="AB63" s="113"/>
      <c r="AC63" s="113"/>
    </row>
    <row r="64" spans="1:29">
      <c r="A64" s="109"/>
      <c r="B64" s="114"/>
      <c r="C64" s="111"/>
      <c r="D64" s="112"/>
      <c r="E64" s="109"/>
      <c r="F64" s="113"/>
      <c r="G64" s="109"/>
      <c r="H64" s="113"/>
      <c r="I64" s="109"/>
      <c r="J64" s="113"/>
      <c r="K64" s="109"/>
      <c r="L64" s="113"/>
      <c r="M64" s="109"/>
      <c r="N64" s="113"/>
      <c r="O64" s="109"/>
      <c r="P64" s="113"/>
      <c r="Q64" s="109"/>
      <c r="R64" s="113"/>
      <c r="S64" s="109"/>
      <c r="T64" s="113"/>
      <c r="U64" s="109"/>
      <c r="V64" s="113"/>
      <c r="W64" s="109"/>
      <c r="X64" s="113"/>
      <c r="Y64" s="109"/>
      <c r="Z64" s="113"/>
      <c r="AA64" s="109"/>
      <c r="AB64" s="113"/>
      <c r="AC64" s="113"/>
    </row>
    <row r="65" spans="1:29">
      <c r="A65" s="109"/>
      <c r="B65" s="114"/>
      <c r="C65" s="111"/>
      <c r="D65" s="112"/>
      <c r="E65" s="109"/>
      <c r="F65" s="113"/>
      <c r="G65" s="109"/>
      <c r="H65" s="113"/>
      <c r="I65" s="109"/>
      <c r="J65" s="113"/>
      <c r="K65" s="109"/>
      <c r="L65" s="113"/>
      <c r="M65" s="109"/>
      <c r="N65" s="113"/>
      <c r="O65" s="109"/>
      <c r="P65" s="113"/>
      <c r="Q65" s="109"/>
      <c r="R65" s="113"/>
      <c r="S65" s="109"/>
      <c r="T65" s="113"/>
      <c r="U65" s="109"/>
      <c r="V65" s="113"/>
      <c r="W65" s="109"/>
      <c r="X65" s="113"/>
      <c r="Y65" s="109"/>
      <c r="Z65" s="113"/>
      <c r="AA65" s="109"/>
      <c r="AB65" s="113"/>
      <c r="AC65" s="113"/>
    </row>
    <row r="66" spans="1:29">
      <c r="A66" s="109"/>
      <c r="B66" s="114"/>
      <c r="C66" s="111"/>
      <c r="D66" s="112"/>
      <c r="E66" s="109"/>
      <c r="F66" s="113"/>
      <c r="G66" s="109"/>
      <c r="H66" s="113"/>
      <c r="I66" s="109"/>
      <c r="J66" s="113"/>
      <c r="K66" s="109"/>
      <c r="L66" s="113"/>
      <c r="M66" s="109"/>
      <c r="N66" s="113"/>
      <c r="O66" s="109"/>
      <c r="P66" s="113"/>
      <c r="Q66" s="109"/>
      <c r="R66" s="113"/>
      <c r="S66" s="109"/>
      <c r="T66" s="113"/>
      <c r="U66" s="109"/>
      <c r="V66" s="113"/>
      <c r="W66" s="109"/>
      <c r="X66" s="113"/>
      <c r="Y66" s="109"/>
      <c r="Z66" s="113"/>
      <c r="AA66" s="109"/>
      <c r="AB66" s="113"/>
      <c r="AC66" s="113"/>
    </row>
    <row r="67" spans="1:29">
      <c r="A67" s="109"/>
      <c r="B67" s="114"/>
      <c r="C67" s="111"/>
      <c r="D67" s="112"/>
      <c r="E67" s="109"/>
      <c r="F67" s="113"/>
      <c r="G67" s="109"/>
      <c r="H67" s="113"/>
      <c r="I67" s="109"/>
      <c r="J67" s="113"/>
      <c r="K67" s="109"/>
      <c r="L67" s="113"/>
      <c r="M67" s="109"/>
      <c r="N67" s="113"/>
      <c r="O67" s="109"/>
      <c r="P67" s="113"/>
      <c r="Q67" s="109"/>
      <c r="R67" s="113"/>
      <c r="S67" s="109"/>
      <c r="T67" s="113"/>
      <c r="U67" s="109"/>
      <c r="V67" s="113"/>
      <c r="W67" s="109"/>
      <c r="X67" s="113"/>
      <c r="Y67" s="109"/>
      <c r="Z67" s="113"/>
      <c r="AA67" s="109"/>
      <c r="AB67" s="113"/>
      <c r="AC67" s="113"/>
    </row>
    <row r="68" spans="1:29">
      <c r="A68" s="114"/>
      <c r="B68" s="114"/>
      <c r="C68" s="111"/>
      <c r="D68" s="115"/>
      <c r="E68" s="109"/>
      <c r="F68" s="113"/>
      <c r="G68" s="109"/>
      <c r="H68" s="113"/>
      <c r="I68" s="109"/>
      <c r="J68" s="113"/>
      <c r="K68" s="109"/>
      <c r="L68" s="113"/>
      <c r="M68" s="109"/>
      <c r="N68" s="113"/>
      <c r="O68" s="109"/>
      <c r="P68" s="113"/>
      <c r="Q68" s="109"/>
      <c r="R68" s="113"/>
      <c r="S68" s="109"/>
      <c r="T68" s="113"/>
      <c r="U68" s="109"/>
      <c r="V68" s="113"/>
      <c r="W68" s="109"/>
      <c r="X68" s="113"/>
      <c r="Y68" s="109"/>
      <c r="Z68" s="113"/>
      <c r="AA68" s="109"/>
      <c r="AB68" s="113"/>
      <c r="AC68" s="113"/>
    </row>
    <row r="69" spans="1:29">
      <c r="A69" s="109"/>
      <c r="B69" s="114"/>
      <c r="C69" s="111"/>
      <c r="D69" s="112"/>
      <c r="E69" s="109"/>
      <c r="F69" s="113"/>
      <c r="G69" s="109"/>
      <c r="H69" s="113"/>
      <c r="I69" s="109"/>
      <c r="J69" s="113"/>
      <c r="K69" s="109"/>
      <c r="L69" s="113"/>
      <c r="M69" s="109"/>
      <c r="N69" s="113"/>
      <c r="O69" s="109"/>
      <c r="P69" s="113"/>
      <c r="Q69" s="109"/>
      <c r="R69" s="113"/>
      <c r="S69" s="109"/>
      <c r="T69" s="113"/>
      <c r="U69" s="109"/>
      <c r="V69" s="113"/>
      <c r="W69" s="109"/>
      <c r="X69" s="113"/>
      <c r="Y69" s="109"/>
      <c r="Z69" s="113"/>
      <c r="AA69" s="109"/>
      <c r="AB69" s="113"/>
      <c r="AC69" s="113"/>
    </row>
    <row r="70" spans="1:29">
      <c r="A70" s="114"/>
      <c r="B70" s="114"/>
      <c r="C70" s="111"/>
      <c r="D70" s="115"/>
      <c r="E70" s="109"/>
      <c r="F70" s="113"/>
      <c r="G70" s="109"/>
      <c r="H70" s="113"/>
      <c r="I70" s="109"/>
      <c r="J70" s="113"/>
      <c r="K70" s="109"/>
      <c r="L70" s="113"/>
      <c r="M70" s="109"/>
      <c r="N70" s="113"/>
      <c r="O70" s="109"/>
      <c r="P70" s="113"/>
      <c r="Q70" s="109"/>
      <c r="R70" s="113"/>
      <c r="S70" s="109"/>
      <c r="T70" s="113"/>
      <c r="U70" s="109"/>
      <c r="V70" s="113"/>
      <c r="W70" s="109"/>
      <c r="X70" s="113"/>
      <c r="Y70" s="109"/>
      <c r="Z70" s="113"/>
      <c r="AA70" s="109"/>
      <c r="AB70" s="113"/>
      <c r="AC70" s="113"/>
    </row>
    <row r="71" spans="1:29">
      <c r="A71" s="109"/>
      <c r="B71" s="114"/>
      <c r="C71" s="111"/>
      <c r="D71" s="112"/>
      <c r="E71" s="109"/>
      <c r="F71" s="113"/>
      <c r="G71" s="109"/>
      <c r="H71" s="113"/>
      <c r="I71" s="109"/>
      <c r="J71" s="113"/>
      <c r="K71" s="109"/>
      <c r="L71" s="113"/>
      <c r="M71" s="109"/>
      <c r="N71" s="113"/>
      <c r="O71" s="109"/>
      <c r="P71" s="113"/>
      <c r="Q71" s="109"/>
      <c r="R71" s="113"/>
      <c r="S71" s="109"/>
      <c r="T71" s="113"/>
      <c r="U71" s="109"/>
      <c r="V71" s="113"/>
      <c r="W71" s="109"/>
      <c r="X71" s="113"/>
      <c r="Y71" s="109"/>
      <c r="Z71" s="113"/>
      <c r="AA71" s="109"/>
      <c r="AB71" s="113"/>
      <c r="AC71" s="113"/>
    </row>
    <row r="72" spans="1:29">
      <c r="A72" s="114"/>
      <c r="B72" s="116"/>
      <c r="C72" s="111"/>
      <c r="D72" s="115"/>
      <c r="E72" s="109"/>
      <c r="F72" s="113"/>
      <c r="G72" s="109"/>
      <c r="H72" s="113"/>
      <c r="I72" s="109"/>
      <c r="J72" s="113"/>
      <c r="K72" s="109"/>
      <c r="L72" s="113"/>
      <c r="M72" s="109"/>
      <c r="N72" s="113"/>
      <c r="O72" s="109"/>
      <c r="P72" s="113"/>
      <c r="Q72" s="109"/>
      <c r="R72" s="113"/>
      <c r="S72" s="109"/>
      <c r="T72" s="113"/>
      <c r="U72" s="109"/>
      <c r="V72" s="113"/>
      <c r="W72" s="109"/>
      <c r="X72" s="113"/>
      <c r="Y72" s="109"/>
      <c r="Z72" s="113"/>
      <c r="AA72" s="109"/>
      <c r="AB72" s="113"/>
      <c r="AC72" s="113"/>
    </row>
    <row r="73" spans="1:29">
      <c r="A73" s="109"/>
      <c r="B73" s="116"/>
      <c r="C73" s="111"/>
      <c r="D73" s="112"/>
      <c r="E73" s="109"/>
      <c r="F73" s="113"/>
      <c r="G73" s="109"/>
      <c r="H73" s="113"/>
      <c r="I73" s="109"/>
      <c r="J73" s="113"/>
      <c r="K73" s="109"/>
      <c r="L73" s="113"/>
      <c r="M73" s="109"/>
      <c r="N73" s="113"/>
      <c r="O73" s="109"/>
      <c r="P73" s="113"/>
      <c r="Q73" s="109"/>
      <c r="R73" s="113"/>
      <c r="S73" s="109"/>
      <c r="T73" s="113"/>
      <c r="U73" s="109"/>
      <c r="V73" s="113"/>
      <c r="W73" s="109"/>
      <c r="X73" s="113"/>
      <c r="Y73" s="109"/>
      <c r="Z73" s="113"/>
      <c r="AA73" s="109"/>
      <c r="AB73" s="113"/>
      <c r="AC73" s="113"/>
    </row>
    <row r="74" spans="1:29">
      <c r="A74" s="114"/>
      <c r="B74" s="110"/>
      <c r="C74" s="111"/>
      <c r="D74" s="115"/>
      <c r="E74" s="109"/>
      <c r="F74" s="113"/>
      <c r="G74" s="109"/>
      <c r="H74" s="113"/>
      <c r="I74" s="109"/>
      <c r="J74" s="113"/>
      <c r="K74" s="109"/>
      <c r="L74" s="113"/>
      <c r="M74" s="109"/>
      <c r="N74" s="113"/>
      <c r="O74" s="109"/>
      <c r="P74" s="113"/>
      <c r="Q74" s="109"/>
      <c r="R74" s="113"/>
      <c r="S74" s="109"/>
      <c r="T74" s="113"/>
      <c r="U74" s="109"/>
      <c r="V74" s="113"/>
      <c r="W74" s="109"/>
      <c r="X74" s="113"/>
      <c r="Y74" s="109"/>
      <c r="Z74" s="113"/>
      <c r="AA74" s="109"/>
      <c r="AB74" s="113"/>
      <c r="AC74" s="113"/>
    </row>
    <row r="75" spans="1:29">
      <c r="A75" s="109"/>
      <c r="B75" s="110"/>
      <c r="C75" s="111"/>
      <c r="D75" s="112"/>
      <c r="E75" s="109"/>
      <c r="F75" s="113"/>
      <c r="G75" s="109"/>
      <c r="H75" s="113"/>
      <c r="I75" s="109"/>
      <c r="J75" s="113"/>
      <c r="K75" s="109"/>
      <c r="L75" s="113"/>
      <c r="M75" s="109"/>
      <c r="N75" s="113"/>
      <c r="O75" s="109"/>
      <c r="P75" s="113"/>
      <c r="Q75" s="109"/>
      <c r="R75" s="113"/>
      <c r="S75" s="109"/>
      <c r="T75" s="113"/>
      <c r="U75" s="109"/>
      <c r="V75" s="113"/>
      <c r="W75" s="109"/>
      <c r="X75" s="113"/>
      <c r="Y75" s="109"/>
      <c r="Z75" s="113"/>
      <c r="AA75" s="109"/>
      <c r="AB75" s="113"/>
      <c r="AC75" s="113"/>
    </row>
    <row r="76" spans="1:29">
      <c r="A76" s="109"/>
      <c r="B76" s="110"/>
      <c r="C76" s="111"/>
      <c r="D76" s="112"/>
      <c r="E76" s="109"/>
      <c r="F76" s="113"/>
      <c r="G76" s="109"/>
      <c r="H76" s="113"/>
      <c r="I76" s="109"/>
      <c r="J76" s="113"/>
      <c r="K76" s="109"/>
      <c r="L76" s="113"/>
      <c r="M76" s="109"/>
      <c r="N76" s="113"/>
      <c r="O76" s="109"/>
      <c r="P76" s="113"/>
      <c r="Q76" s="109"/>
      <c r="R76" s="113"/>
      <c r="S76" s="109"/>
      <c r="T76" s="113"/>
      <c r="U76" s="109"/>
      <c r="V76" s="113"/>
      <c r="W76" s="109"/>
      <c r="X76" s="117"/>
      <c r="Y76" s="109"/>
      <c r="Z76" s="113"/>
      <c r="AA76" s="109"/>
      <c r="AB76" s="113"/>
      <c r="AC76" s="113"/>
    </row>
    <row r="77" spans="1:29">
      <c r="A77" s="109"/>
      <c r="B77" s="110"/>
      <c r="C77" s="111"/>
      <c r="D77" s="112"/>
      <c r="E77" s="109"/>
      <c r="F77" s="113"/>
      <c r="G77" s="109"/>
      <c r="H77" s="113"/>
      <c r="I77" s="109"/>
      <c r="J77" s="113"/>
      <c r="K77" s="109"/>
      <c r="L77" s="113"/>
      <c r="M77" s="109"/>
      <c r="N77" s="113"/>
      <c r="O77" s="109"/>
      <c r="P77" s="113"/>
      <c r="Q77" s="109"/>
      <c r="R77" s="113"/>
      <c r="S77" s="109"/>
      <c r="T77" s="113"/>
      <c r="U77" s="109"/>
      <c r="V77" s="113"/>
      <c r="W77" s="109"/>
      <c r="X77" s="113"/>
      <c r="Y77" s="109"/>
      <c r="Z77" s="113"/>
      <c r="AA77" s="109"/>
      <c r="AB77" s="113"/>
      <c r="AC77" s="113"/>
    </row>
    <row r="78" spans="1:29">
      <c r="A78" s="109"/>
      <c r="B78" s="110"/>
      <c r="C78" s="111"/>
      <c r="D78" s="112"/>
      <c r="E78" s="109"/>
      <c r="F78" s="113"/>
      <c r="G78" s="109"/>
      <c r="H78" s="113"/>
      <c r="I78" s="109"/>
      <c r="J78" s="113"/>
      <c r="K78" s="109"/>
      <c r="L78" s="113"/>
      <c r="M78" s="109"/>
      <c r="N78" s="113"/>
      <c r="O78" s="109"/>
      <c r="P78" s="113"/>
      <c r="Q78" s="109"/>
      <c r="R78" s="113"/>
      <c r="S78" s="109"/>
      <c r="T78" s="113"/>
      <c r="U78" s="109"/>
      <c r="V78" s="113"/>
      <c r="W78" s="109"/>
      <c r="X78" s="113"/>
      <c r="Y78" s="109"/>
      <c r="Z78" s="113"/>
      <c r="AA78" s="109"/>
      <c r="AB78" s="113"/>
      <c r="AC78" s="113"/>
    </row>
    <row r="79" spans="1:29" ht="12.75" customHeight="1">
      <c r="A79" s="109"/>
      <c r="B79" s="110"/>
      <c r="C79" s="111"/>
      <c r="D79" s="112"/>
      <c r="E79" s="109"/>
      <c r="F79" s="113"/>
      <c r="G79" s="109"/>
      <c r="H79" s="113"/>
      <c r="I79" s="109"/>
      <c r="J79" s="113"/>
      <c r="K79" s="109"/>
      <c r="L79" s="113"/>
      <c r="M79" s="109"/>
      <c r="N79" s="113"/>
      <c r="O79" s="109"/>
      <c r="P79" s="113"/>
      <c r="Q79" s="109"/>
      <c r="R79" s="113"/>
      <c r="S79" s="109"/>
      <c r="T79" s="113"/>
      <c r="U79" s="109"/>
      <c r="V79" s="113"/>
      <c r="W79" s="109"/>
      <c r="X79" s="113"/>
      <c r="Y79" s="109"/>
      <c r="Z79" s="113"/>
      <c r="AA79" s="109"/>
      <c r="AB79" s="113"/>
      <c r="AC79" s="113"/>
    </row>
    <row r="80" spans="1:29" ht="12.75" customHeight="1">
      <c r="A80" s="118"/>
      <c r="B80" s="119"/>
      <c r="C80" s="111"/>
      <c r="D80" s="120"/>
      <c r="E80" s="118"/>
      <c r="F80" s="121"/>
      <c r="G80" s="118"/>
      <c r="H80" s="121"/>
      <c r="I80" s="118"/>
      <c r="J80" s="121"/>
      <c r="K80" s="118"/>
      <c r="L80" s="121"/>
      <c r="M80" s="118"/>
      <c r="N80" s="121"/>
      <c r="O80" s="118"/>
      <c r="P80" s="121"/>
      <c r="Q80" s="118"/>
      <c r="R80" s="121"/>
      <c r="S80" s="118"/>
      <c r="T80" s="121"/>
      <c r="U80" s="118"/>
      <c r="V80" s="121"/>
      <c r="W80" s="118"/>
      <c r="X80" s="121"/>
      <c r="Y80" s="118"/>
      <c r="Z80" s="121"/>
      <c r="AA80" s="118"/>
      <c r="AB80" s="121"/>
      <c r="AC80" s="122"/>
    </row>
    <row r="81" spans="1:29" ht="12.75" customHeight="1">
      <c r="A81" s="109"/>
      <c r="B81" s="110"/>
      <c r="C81" s="111"/>
      <c r="D81" s="112"/>
      <c r="E81" s="109"/>
      <c r="F81" s="113"/>
      <c r="G81" s="109"/>
      <c r="H81" s="113"/>
      <c r="I81" s="109"/>
      <c r="J81" s="113"/>
      <c r="K81" s="109"/>
      <c r="L81" s="113"/>
      <c r="M81" s="109"/>
      <c r="N81" s="113"/>
      <c r="O81" s="109"/>
      <c r="P81" s="113"/>
      <c r="Q81" s="109"/>
      <c r="R81" s="113"/>
      <c r="S81" s="109"/>
      <c r="T81" s="113"/>
      <c r="U81" s="109"/>
      <c r="V81" s="113"/>
      <c r="W81" s="109"/>
      <c r="X81" s="113"/>
      <c r="Y81" s="109"/>
      <c r="Z81" s="113"/>
      <c r="AA81" s="109"/>
      <c r="AB81" s="113"/>
      <c r="AC81" s="113"/>
    </row>
    <row r="82" spans="1:29" ht="12.75" customHeight="1">
      <c r="A82" s="109"/>
      <c r="B82" s="110"/>
      <c r="C82" s="111"/>
      <c r="D82" s="112"/>
      <c r="E82" s="109"/>
      <c r="F82" s="113"/>
      <c r="G82" s="109"/>
      <c r="H82" s="113"/>
      <c r="I82" s="109"/>
      <c r="J82" s="113"/>
      <c r="K82" s="109"/>
      <c r="L82" s="113"/>
      <c r="M82" s="109"/>
      <c r="N82" s="113"/>
      <c r="O82" s="109"/>
      <c r="P82" s="113"/>
      <c r="Q82" s="109"/>
      <c r="R82" s="113"/>
      <c r="S82" s="109"/>
      <c r="T82" s="113"/>
      <c r="U82" s="109"/>
      <c r="V82" s="113"/>
      <c r="W82" s="109"/>
      <c r="X82" s="113"/>
      <c r="Y82" s="109"/>
      <c r="Z82" s="113"/>
      <c r="AA82" s="109"/>
      <c r="AB82" s="113"/>
      <c r="AC82" s="113"/>
    </row>
    <row r="83" spans="1:29" ht="12.75" customHeight="1">
      <c r="A83" s="114"/>
      <c r="B83" s="110"/>
      <c r="C83" s="111"/>
      <c r="D83" s="115"/>
      <c r="E83" s="109"/>
      <c r="F83" s="113"/>
      <c r="G83" s="109"/>
      <c r="H83" s="113"/>
      <c r="I83" s="109"/>
      <c r="J83" s="113"/>
      <c r="K83" s="109"/>
      <c r="L83" s="113"/>
      <c r="M83" s="109"/>
      <c r="N83" s="113"/>
      <c r="O83" s="109"/>
      <c r="P83" s="113"/>
      <c r="Q83" s="109"/>
      <c r="R83" s="113"/>
      <c r="S83" s="109"/>
      <c r="T83" s="113"/>
      <c r="U83" s="109"/>
      <c r="V83" s="113"/>
      <c r="W83" s="109"/>
      <c r="X83" s="113"/>
      <c r="Y83" s="109"/>
      <c r="Z83" s="113"/>
      <c r="AA83" s="109"/>
      <c r="AB83" s="113"/>
      <c r="AC83" s="113"/>
    </row>
    <row r="84" spans="1:29" ht="12.75" customHeight="1">
      <c r="A84" s="109"/>
      <c r="B84" s="109"/>
      <c r="C84" s="111"/>
      <c r="D84" s="112"/>
      <c r="E84" s="109"/>
      <c r="F84" s="113"/>
      <c r="G84" s="109"/>
      <c r="H84" s="113"/>
      <c r="I84" s="109"/>
      <c r="J84" s="113"/>
      <c r="K84" s="109"/>
      <c r="L84" s="113"/>
      <c r="M84" s="109"/>
      <c r="N84" s="113"/>
      <c r="O84" s="109"/>
      <c r="P84" s="113"/>
      <c r="Q84" s="109"/>
      <c r="R84" s="113"/>
      <c r="S84" s="109"/>
      <c r="T84" s="113"/>
      <c r="U84" s="109"/>
      <c r="V84" s="113"/>
      <c r="W84" s="109"/>
      <c r="X84" s="113"/>
      <c r="Y84" s="109"/>
      <c r="Z84" s="113"/>
      <c r="AA84" s="109"/>
      <c r="AB84" s="113"/>
      <c r="AC84" s="113"/>
    </row>
    <row r="85" spans="1:29" ht="12.75" customHeight="1"/>
    <row r="86" spans="1:29" ht="12.75" customHeight="1"/>
    <row r="87" spans="1:29" ht="12.75" customHeight="1">
      <c r="A87" s="109"/>
      <c r="B87" s="109"/>
      <c r="C87" s="111"/>
      <c r="D87" s="112"/>
      <c r="E87" s="109"/>
      <c r="F87" s="113"/>
      <c r="G87" s="109"/>
      <c r="H87" s="113"/>
      <c r="I87" s="109"/>
      <c r="J87" s="113"/>
      <c r="K87" s="109"/>
      <c r="L87" s="113"/>
      <c r="M87" s="109"/>
      <c r="N87" s="113"/>
      <c r="O87" s="109"/>
      <c r="P87" s="113"/>
      <c r="Q87" s="109"/>
      <c r="R87" s="113"/>
      <c r="S87" s="109"/>
      <c r="T87" s="113"/>
      <c r="U87" s="109"/>
      <c r="V87" s="113"/>
      <c r="W87" s="109"/>
      <c r="X87" s="113"/>
      <c r="Y87" s="109"/>
      <c r="Z87" s="113"/>
      <c r="AA87" s="109"/>
      <c r="AB87" s="113"/>
      <c r="AC87" s="113"/>
    </row>
    <row r="88" spans="1:29" ht="12.75" customHeight="1">
      <c r="A88" s="109"/>
      <c r="B88" s="109"/>
      <c r="C88" s="111"/>
      <c r="D88" s="112"/>
      <c r="E88" s="109"/>
      <c r="F88" s="113"/>
      <c r="G88" s="109"/>
      <c r="H88" s="113"/>
      <c r="I88" s="109"/>
      <c r="J88" s="113"/>
      <c r="K88" s="109"/>
      <c r="L88" s="113"/>
      <c r="M88" s="109"/>
      <c r="N88" s="113"/>
      <c r="O88" s="109"/>
      <c r="P88" s="113"/>
      <c r="Q88" s="109"/>
      <c r="R88" s="113"/>
      <c r="S88" s="109"/>
      <c r="T88" s="113"/>
      <c r="U88" s="109"/>
      <c r="V88" s="113"/>
      <c r="W88" s="109"/>
      <c r="X88" s="113"/>
      <c r="Y88" s="109"/>
      <c r="Z88" s="113"/>
      <c r="AA88" s="109"/>
      <c r="AB88" s="113"/>
      <c r="AC88" s="113"/>
    </row>
    <row r="89" spans="1:29" ht="12.75" customHeight="1">
      <c r="A89" s="109"/>
      <c r="B89" s="109"/>
      <c r="C89" s="111"/>
      <c r="D89" s="112"/>
      <c r="E89" s="109"/>
      <c r="F89" s="113"/>
      <c r="G89" s="109"/>
      <c r="H89" s="113"/>
      <c r="I89" s="109"/>
      <c r="J89" s="113"/>
      <c r="K89" s="109"/>
      <c r="L89" s="113"/>
      <c r="M89" s="109"/>
      <c r="N89" s="113"/>
      <c r="O89" s="109"/>
      <c r="P89" s="113"/>
      <c r="Q89" s="109"/>
      <c r="R89" s="113"/>
      <c r="S89" s="109"/>
      <c r="T89" s="113"/>
      <c r="U89" s="109"/>
      <c r="V89" s="113"/>
      <c r="W89" s="109"/>
      <c r="X89" s="113"/>
      <c r="Y89" s="109"/>
      <c r="Z89" s="113"/>
      <c r="AA89" s="109"/>
      <c r="AB89" s="113"/>
      <c r="AC89" s="113"/>
    </row>
    <row r="90" spans="1:29" ht="12.75" customHeight="1">
      <c r="A90" s="109"/>
      <c r="B90" s="109"/>
      <c r="C90" s="111"/>
      <c r="D90" s="112"/>
      <c r="E90" s="109"/>
      <c r="F90" s="113"/>
      <c r="G90" s="109"/>
      <c r="H90" s="113"/>
      <c r="I90" s="109"/>
      <c r="J90" s="113"/>
      <c r="K90" s="109"/>
      <c r="L90" s="113"/>
      <c r="M90" s="109"/>
      <c r="N90" s="113"/>
      <c r="O90" s="109"/>
      <c r="P90" s="113"/>
      <c r="Q90" s="109"/>
      <c r="R90" s="113"/>
      <c r="S90" s="109"/>
      <c r="T90" s="113"/>
      <c r="U90" s="109"/>
      <c r="V90" s="113"/>
      <c r="W90" s="109"/>
      <c r="X90" s="113"/>
      <c r="Y90" s="109"/>
      <c r="Z90" s="113"/>
      <c r="AA90" s="109"/>
      <c r="AB90" s="113"/>
      <c r="AC90" s="113"/>
    </row>
    <row r="91" spans="1:29" ht="12.75" customHeight="1">
      <c r="A91" s="109"/>
      <c r="B91" s="109"/>
      <c r="C91" s="111"/>
      <c r="D91" s="112"/>
      <c r="E91" s="109"/>
      <c r="F91" s="113"/>
      <c r="G91" s="109"/>
      <c r="H91" s="113"/>
      <c r="I91" s="109"/>
      <c r="J91" s="113"/>
      <c r="K91" s="109"/>
      <c r="L91" s="113"/>
      <c r="M91" s="109"/>
      <c r="N91" s="113"/>
      <c r="O91" s="109"/>
      <c r="P91" s="113"/>
      <c r="Q91" s="109"/>
      <c r="R91" s="113"/>
      <c r="S91" s="109"/>
      <c r="T91" s="113"/>
      <c r="U91" s="109"/>
      <c r="V91" s="113"/>
      <c r="W91" s="109"/>
      <c r="X91" s="113"/>
      <c r="Y91" s="109"/>
      <c r="Z91" s="113"/>
      <c r="AA91" s="109"/>
      <c r="AB91" s="113"/>
      <c r="AC91" s="113"/>
    </row>
    <row r="92" spans="1:29" ht="12.75" customHeight="1">
      <c r="A92" s="109"/>
      <c r="B92" s="109"/>
      <c r="C92" s="111"/>
      <c r="D92" s="112"/>
      <c r="E92" s="109"/>
      <c r="F92" s="113"/>
      <c r="G92" s="109"/>
      <c r="H92" s="113"/>
      <c r="I92" s="109"/>
      <c r="J92" s="113"/>
      <c r="K92" s="109"/>
      <c r="L92" s="113"/>
      <c r="M92" s="109"/>
      <c r="N92" s="113"/>
      <c r="O92" s="109"/>
      <c r="P92" s="113"/>
      <c r="Q92" s="109"/>
      <c r="R92" s="113"/>
      <c r="S92" s="109"/>
      <c r="T92" s="113"/>
      <c r="U92" s="109"/>
      <c r="V92" s="113"/>
      <c r="W92" s="109"/>
      <c r="X92" s="113"/>
      <c r="Y92" s="109"/>
      <c r="Z92" s="113"/>
      <c r="AA92" s="109"/>
      <c r="AB92" s="113"/>
      <c r="AC92" s="113"/>
    </row>
    <row r="93" spans="1:29" ht="12.75" customHeight="1">
      <c r="A93" s="109"/>
      <c r="B93" s="109"/>
      <c r="C93" s="111"/>
      <c r="D93" s="112"/>
      <c r="E93" s="109"/>
      <c r="F93" s="113"/>
      <c r="G93" s="109"/>
      <c r="H93" s="113"/>
      <c r="I93" s="109"/>
      <c r="J93" s="113"/>
      <c r="K93" s="109"/>
      <c r="L93" s="113"/>
      <c r="M93" s="109"/>
      <c r="N93" s="113"/>
      <c r="O93" s="109"/>
      <c r="P93" s="113"/>
      <c r="Q93" s="109"/>
      <c r="R93" s="113"/>
      <c r="S93" s="109"/>
      <c r="T93" s="113"/>
      <c r="U93" s="109"/>
      <c r="V93" s="113"/>
      <c r="W93" s="109"/>
      <c r="X93" s="113"/>
      <c r="Y93" s="109"/>
      <c r="Z93" s="113"/>
      <c r="AA93" s="109"/>
      <c r="AB93" s="113"/>
      <c r="AC93" s="113"/>
    </row>
    <row r="94" spans="1:29" ht="12.75" customHeight="1">
      <c r="A94" s="109"/>
      <c r="B94" s="109"/>
      <c r="C94" s="111"/>
      <c r="D94" s="112"/>
      <c r="E94" s="109"/>
      <c r="F94" s="113"/>
      <c r="G94" s="109"/>
      <c r="H94" s="113"/>
      <c r="I94" s="109"/>
      <c r="J94" s="113"/>
      <c r="K94" s="109"/>
      <c r="L94" s="113"/>
      <c r="M94" s="109"/>
      <c r="N94" s="113"/>
      <c r="O94" s="109"/>
      <c r="P94" s="113"/>
      <c r="Q94" s="109"/>
      <c r="R94" s="113"/>
      <c r="S94" s="109"/>
      <c r="T94" s="113"/>
      <c r="U94" s="109"/>
      <c r="V94" s="113"/>
      <c r="W94" s="109"/>
      <c r="X94" s="113"/>
      <c r="Y94" s="109"/>
      <c r="Z94" s="113"/>
      <c r="AA94" s="109"/>
      <c r="AB94" s="113"/>
      <c r="AC94" s="113"/>
    </row>
    <row r="95" spans="1:29">
      <c r="A95" s="109"/>
      <c r="B95" s="109"/>
      <c r="C95" s="111"/>
      <c r="D95" s="112"/>
      <c r="E95" s="109"/>
      <c r="F95" s="113"/>
      <c r="G95" s="109"/>
      <c r="H95" s="113"/>
      <c r="I95" s="109"/>
      <c r="J95" s="113"/>
      <c r="K95" s="109"/>
      <c r="L95" s="113"/>
      <c r="M95" s="109"/>
      <c r="N95" s="113"/>
      <c r="O95" s="109"/>
      <c r="P95" s="113"/>
      <c r="Q95" s="109"/>
      <c r="R95" s="113"/>
      <c r="S95" s="109"/>
      <c r="T95" s="113"/>
      <c r="U95" s="109"/>
      <c r="V95" s="113"/>
      <c r="W95" s="109"/>
      <c r="X95" s="113"/>
      <c r="Y95" s="109"/>
      <c r="Z95" s="113"/>
      <c r="AA95" s="109"/>
      <c r="AB95" s="113"/>
      <c r="AC95" s="113"/>
    </row>
    <row r="96" spans="1:29">
      <c r="A96" s="109"/>
      <c r="B96" s="109"/>
      <c r="C96" s="111"/>
      <c r="D96" s="112"/>
      <c r="E96" s="109"/>
      <c r="F96" s="113"/>
      <c r="G96" s="109"/>
      <c r="H96" s="113"/>
      <c r="I96" s="109"/>
      <c r="J96" s="113"/>
      <c r="K96" s="109"/>
      <c r="L96" s="113"/>
      <c r="M96" s="109"/>
      <c r="N96" s="113"/>
      <c r="O96" s="109"/>
      <c r="P96" s="113"/>
      <c r="Q96" s="109"/>
      <c r="R96" s="113"/>
      <c r="S96" s="109"/>
      <c r="T96" s="113"/>
      <c r="U96" s="109"/>
      <c r="V96" s="113"/>
      <c r="W96" s="109"/>
      <c r="X96" s="113"/>
      <c r="Y96" s="109"/>
      <c r="Z96" s="113"/>
      <c r="AA96" s="109"/>
      <c r="AB96" s="113"/>
      <c r="AC96" s="113"/>
    </row>
    <row r="97" spans="1:29">
      <c r="A97" s="109"/>
      <c r="B97" s="109"/>
      <c r="C97" s="111"/>
      <c r="D97" s="112"/>
      <c r="E97" s="109"/>
      <c r="F97" s="113"/>
      <c r="G97" s="109"/>
      <c r="H97" s="113"/>
      <c r="I97" s="109"/>
      <c r="J97" s="113"/>
      <c r="K97" s="109"/>
      <c r="L97" s="113"/>
      <c r="M97" s="109"/>
      <c r="N97" s="113"/>
      <c r="O97" s="109"/>
      <c r="P97" s="113"/>
      <c r="Q97" s="109"/>
      <c r="R97" s="113"/>
      <c r="S97" s="109"/>
      <c r="T97" s="113"/>
      <c r="U97" s="109"/>
      <c r="V97" s="113"/>
      <c r="W97" s="109"/>
      <c r="X97" s="113"/>
      <c r="Y97" s="109"/>
      <c r="Z97" s="113"/>
      <c r="AA97" s="109"/>
      <c r="AB97" s="113"/>
      <c r="AC97" s="113"/>
    </row>
    <row r="98" spans="1:29">
      <c r="A98" s="109"/>
      <c r="B98" s="109"/>
      <c r="C98" s="111"/>
      <c r="D98" s="112"/>
      <c r="E98" s="109"/>
      <c r="F98" s="113"/>
      <c r="G98" s="109"/>
      <c r="H98" s="113"/>
      <c r="I98" s="109"/>
      <c r="J98" s="113"/>
      <c r="K98" s="109"/>
      <c r="L98" s="113"/>
      <c r="M98" s="109"/>
      <c r="N98" s="113"/>
      <c r="O98" s="109"/>
      <c r="P98" s="113"/>
      <c r="Q98" s="109"/>
      <c r="R98" s="113"/>
      <c r="S98" s="109"/>
      <c r="T98" s="113"/>
      <c r="U98" s="109"/>
      <c r="V98" s="113"/>
      <c r="W98" s="109"/>
      <c r="X98" s="113"/>
      <c r="Y98" s="109"/>
      <c r="Z98" s="113"/>
      <c r="AA98" s="109"/>
      <c r="AB98" s="113"/>
      <c r="AC98" s="113"/>
    </row>
    <row r="99" spans="1:29">
      <c r="A99" s="109"/>
      <c r="B99" s="109"/>
      <c r="C99" s="111"/>
      <c r="D99" s="112"/>
      <c r="E99" s="109"/>
      <c r="F99" s="113"/>
      <c r="G99" s="109"/>
      <c r="H99" s="113"/>
      <c r="I99" s="109"/>
      <c r="J99" s="113"/>
      <c r="K99" s="109"/>
      <c r="L99" s="113"/>
      <c r="M99" s="109"/>
      <c r="N99" s="113"/>
      <c r="O99" s="109"/>
      <c r="P99" s="113"/>
      <c r="Q99" s="109"/>
      <c r="R99" s="113"/>
      <c r="S99" s="109"/>
      <c r="T99" s="113"/>
      <c r="U99" s="109"/>
      <c r="V99" s="113"/>
      <c r="W99" s="109"/>
      <c r="X99" s="113"/>
      <c r="Y99" s="109"/>
      <c r="Z99" s="113"/>
      <c r="AA99" s="109"/>
      <c r="AB99" s="113"/>
      <c r="AC99" s="113"/>
    </row>
    <row r="100" spans="1:29">
      <c r="A100" s="109"/>
      <c r="B100" s="109"/>
      <c r="C100" s="111"/>
      <c r="D100" s="112"/>
      <c r="E100" s="109"/>
      <c r="F100" s="113"/>
      <c r="G100" s="109"/>
      <c r="H100" s="113"/>
      <c r="I100" s="109"/>
      <c r="J100" s="113"/>
      <c r="K100" s="109"/>
      <c r="L100" s="113"/>
      <c r="M100" s="109"/>
      <c r="N100" s="113"/>
      <c r="O100" s="109"/>
      <c r="P100" s="113"/>
      <c r="Q100" s="109"/>
      <c r="R100" s="113"/>
      <c r="S100" s="109"/>
      <c r="T100" s="113"/>
      <c r="U100" s="109"/>
      <c r="V100" s="113"/>
      <c r="W100" s="109"/>
      <c r="X100" s="113"/>
      <c r="Y100" s="109"/>
      <c r="Z100" s="113"/>
      <c r="AA100" s="109"/>
      <c r="AB100" s="113"/>
      <c r="AC100" s="113"/>
    </row>
    <row r="101" spans="1:29">
      <c r="A101" s="109"/>
      <c r="B101" s="109"/>
      <c r="C101" s="111"/>
      <c r="D101" s="112"/>
      <c r="E101" s="109"/>
      <c r="F101" s="113"/>
      <c r="G101" s="109"/>
      <c r="H101" s="113"/>
      <c r="I101" s="109"/>
      <c r="J101" s="113"/>
      <c r="K101" s="109"/>
      <c r="L101" s="113"/>
      <c r="M101" s="109"/>
      <c r="N101" s="113"/>
      <c r="O101" s="109"/>
      <c r="P101" s="113"/>
      <c r="Q101" s="109"/>
      <c r="R101" s="113"/>
      <c r="S101" s="109"/>
      <c r="T101" s="113"/>
      <c r="U101" s="109"/>
      <c r="V101" s="113"/>
      <c r="W101" s="109"/>
      <c r="X101" s="113"/>
      <c r="Y101" s="109"/>
      <c r="Z101" s="113"/>
      <c r="AA101" s="109"/>
      <c r="AB101" s="113"/>
      <c r="AC101" s="113"/>
    </row>
    <row r="102" spans="1:29">
      <c r="A102" s="109"/>
      <c r="B102" s="109"/>
      <c r="C102" s="111"/>
      <c r="D102" s="112"/>
      <c r="E102" s="109"/>
      <c r="F102" s="113"/>
      <c r="G102" s="109"/>
      <c r="H102" s="113"/>
      <c r="I102" s="109"/>
      <c r="J102" s="113"/>
      <c r="K102" s="109"/>
      <c r="L102" s="113"/>
      <c r="M102" s="109"/>
      <c r="N102" s="113"/>
      <c r="O102" s="109"/>
      <c r="P102" s="113"/>
      <c r="Q102" s="109"/>
      <c r="R102" s="113"/>
      <c r="S102" s="109"/>
      <c r="T102" s="113"/>
      <c r="U102" s="109"/>
      <c r="V102" s="113"/>
      <c r="W102" s="109"/>
      <c r="X102" s="113"/>
      <c r="Y102" s="109"/>
      <c r="Z102" s="113"/>
      <c r="AA102" s="109"/>
      <c r="AB102" s="113"/>
      <c r="AC102" s="113"/>
    </row>
    <row r="103" spans="1:29">
      <c r="A103" s="109"/>
      <c r="B103" s="109"/>
      <c r="C103" s="111"/>
      <c r="D103" s="112"/>
      <c r="E103" s="109"/>
      <c r="F103" s="113"/>
      <c r="G103" s="109"/>
      <c r="H103" s="113"/>
      <c r="I103" s="109"/>
      <c r="J103" s="113"/>
      <c r="K103" s="109"/>
      <c r="L103" s="113"/>
      <c r="M103" s="109"/>
      <c r="N103" s="113"/>
      <c r="O103" s="109"/>
      <c r="P103" s="113"/>
      <c r="Q103" s="109"/>
      <c r="R103" s="113"/>
      <c r="S103" s="109"/>
      <c r="T103" s="113"/>
      <c r="U103" s="109"/>
      <c r="V103" s="113"/>
      <c r="W103" s="109"/>
      <c r="X103" s="113"/>
      <c r="Y103" s="109"/>
      <c r="Z103" s="113"/>
      <c r="AA103" s="109"/>
      <c r="AB103" s="113"/>
      <c r="AC103" s="113"/>
    </row>
    <row r="104" spans="1:29">
      <c r="A104" s="109"/>
      <c r="B104" s="109"/>
      <c r="C104" s="111"/>
      <c r="D104" s="112"/>
      <c r="E104" s="109"/>
      <c r="F104" s="113"/>
      <c r="G104" s="109"/>
      <c r="H104" s="113"/>
      <c r="I104" s="109"/>
      <c r="J104" s="113"/>
      <c r="K104" s="109"/>
      <c r="L104" s="113"/>
      <c r="M104" s="109"/>
      <c r="N104" s="113"/>
      <c r="O104" s="109"/>
      <c r="P104" s="113"/>
      <c r="Q104" s="109"/>
      <c r="R104" s="113"/>
      <c r="S104" s="109"/>
      <c r="T104" s="113"/>
      <c r="U104" s="109"/>
      <c r="V104" s="113"/>
      <c r="W104" s="109"/>
      <c r="X104" s="113"/>
      <c r="Y104" s="109"/>
      <c r="Z104" s="113"/>
      <c r="AA104" s="109"/>
      <c r="AB104" s="113"/>
      <c r="AC104" s="113"/>
    </row>
    <row r="105" spans="1:29">
      <c r="A105" s="109"/>
      <c r="B105" s="109"/>
      <c r="C105" s="111"/>
      <c r="D105" s="112"/>
      <c r="E105" s="109"/>
      <c r="F105" s="113"/>
      <c r="G105" s="109"/>
      <c r="H105" s="113"/>
      <c r="I105" s="109"/>
      <c r="J105" s="113"/>
      <c r="K105" s="109"/>
      <c r="L105" s="113"/>
      <c r="M105" s="109"/>
      <c r="N105" s="113"/>
      <c r="O105" s="109"/>
      <c r="P105" s="113"/>
      <c r="Q105" s="109"/>
      <c r="R105" s="113"/>
      <c r="S105" s="109"/>
      <c r="T105" s="113"/>
      <c r="U105" s="109"/>
      <c r="V105" s="113"/>
      <c r="W105" s="109"/>
      <c r="X105" s="113"/>
      <c r="Y105" s="109"/>
      <c r="Z105" s="113"/>
      <c r="AA105" s="109"/>
      <c r="AB105" s="113"/>
      <c r="AC105" s="113"/>
    </row>
    <row r="106" spans="1:29">
      <c r="A106" s="109"/>
      <c r="B106" s="109"/>
      <c r="C106" s="111"/>
      <c r="D106" s="112"/>
      <c r="E106" s="109"/>
      <c r="F106" s="113"/>
      <c r="G106" s="109"/>
      <c r="H106" s="113"/>
      <c r="I106" s="109"/>
      <c r="J106" s="113"/>
      <c r="K106" s="109"/>
      <c r="L106" s="113"/>
      <c r="M106" s="109"/>
      <c r="N106" s="113"/>
      <c r="O106" s="109"/>
      <c r="P106" s="113"/>
      <c r="Q106" s="109"/>
      <c r="R106" s="113"/>
      <c r="S106" s="109"/>
      <c r="T106" s="113"/>
      <c r="U106" s="109"/>
      <c r="V106" s="113"/>
      <c r="W106" s="109"/>
      <c r="X106" s="113"/>
      <c r="Y106" s="109"/>
      <c r="Z106" s="113"/>
      <c r="AA106" s="109"/>
      <c r="AB106" s="113"/>
      <c r="AC106" s="113"/>
    </row>
    <row r="107" spans="1:29">
      <c r="A107" s="109"/>
      <c r="B107" s="109"/>
      <c r="C107" s="111"/>
      <c r="D107" s="112"/>
      <c r="E107" s="109"/>
      <c r="F107" s="113"/>
      <c r="G107" s="109"/>
      <c r="H107" s="113"/>
      <c r="I107" s="109"/>
      <c r="J107" s="113"/>
      <c r="K107" s="109"/>
      <c r="L107" s="113"/>
      <c r="M107" s="109"/>
      <c r="N107" s="113"/>
      <c r="O107" s="109"/>
      <c r="P107" s="113"/>
      <c r="Q107" s="109"/>
      <c r="R107" s="113"/>
      <c r="S107" s="109"/>
      <c r="T107" s="113"/>
      <c r="U107" s="109"/>
      <c r="V107" s="113"/>
      <c r="W107" s="109"/>
      <c r="X107" s="113"/>
      <c r="Y107" s="109"/>
      <c r="Z107" s="113"/>
      <c r="AA107" s="109"/>
      <c r="AB107" s="113"/>
      <c r="AC107" s="113"/>
    </row>
    <row r="108" spans="1:29">
      <c r="A108" s="109"/>
      <c r="B108" s="109"/>
      <c r="C108" s="111"/>
      <c r="D108" s="112"/>
      <c r="E108" s="109"/>
      <c r="F108" s="113"/>
      <c r="G108" s="109"/>
      <c r="H108" s="113"/>
      <c r="I108" s="109"/>
      <c r="J108" s="113"/>
      <c r="K108" s="109"/>
      <c r="L108" s="113"/>
      <c r="M108" s="109"/>
      <c r="N108" s="113"/>
      <c r="O108" s="109"/>
      <c r="P108" s="113"/>
      <c r="Q108" s="109"/>
      <c r="R108" s="113"/>
      <c r="S108" s="109"/>
      <c r="T108" s="113"/>
      <c r="U108" s="109"/>
      <c r="V108" s="113"/>
      <c r="W108" s="109"/>
      <c r="X108" s="113"/>
      <c r="Y108" s="109"/>
      <c r="Z108" s="113"/>
      <c r="AA108" s="109"/>
      <c r="AB108" s="113"/>
      <c r="AC108" s="113"/>
    </row>
    <row r="109" spans="1:29">
      <c r="A109" s="109"/>
      <c r="B109" s="109"/>
      <c r="C109" s="111"/>
      <c r="D109" s="112"/>
      <c r="E109" s="109"/>
      <c r="F109" s="113"/>
      <c r="G109" s="109"/>
      <c r="H109" s="113"/>
      <c r="I109" s="109"/>
      <c r="J109" s="113"/>
      <c r="K109" s="109"/>
      <c r="L109" s="113"/>
      <c r="M109" s="109"/>
      <c r="N109" s="113"/>
      <c r="O109" s="109"/>
      <c r="P109" s="113"/>
      <c r="Q109" s="109"/>
      <c r="R109" s="113"/>
      <c r="S109" s="109"/>
      <c r="T109" s="113"/>
      <c r="U109" s="109"/>
      <c r="V109" s="113"/>
      <c r="W109" s="109"/>
      <c r="X109" s="113"/>
      <c r="Y109" s="109"/>
      <c r="Z109" s="113"/>
      <c r="AA109" s="109"/>
      <c r="AB109" s="113"/>
      <c r="AC109" s="113"/>
    </row>
    <row r="110" spans="1:29">
      <c r="A110" s="109"/>
      <c r="B110" s="109"/>
      <c r="C110" s="111"/>
      <c r="D110" s="112"/>
      <c r="E110" s="109"/>
      <c r="F110" s="113"/>
      <c r="G110" s="109"/>
      <c r="H110" s="113"/>
      <c r="I110" s="109"/>
      <c r="J110" s="113"/>
      <c r="K110" s="109"/>
      <c r="L110" s="113"/>
      <c r="M110" s="109"/>
      <c r="N110" s="113"/>
      <c r="O110" s="109"/>
      <c r="P110" s="113"/>
      <c r="Q110" s="109"/>
      <c r="R110" s="113"/>
      <c r="S110" s="109"/>
      <c r="T110" s="113"/>
      <c r="U110" s="109"/>
      <c r="V110" s="113"/>
      <c r="W110" s="109"/>
      <c r="X110" s="113"/>
      <c r="Y110" s="109"/>
      <c r="Z110" s="113"/>
      <c r="AA110" s="109"/>
      <c r="AB110" s="113"/>
      <c r="AC110" s="113"/>
    </row>
    <row r="111" spans="1:29">
      <c r="A111" s="109"/>
      <c r="B111" s="109"/>
      <c r="C111" s="111"/>
      <c r="D111" s="112"/>
      <c r="E111" s="109"/>
      <c r="F111" s="113"/>
      <c r="G111" s="109"/>
      <c r="H111" s="113"/>
      <c r="I111" s="109"/>
      <c r="J111" s="113"/>
      <c r="K111" s="109"/>
      <c r="L111" s="113"/>
      <c r="M111" s="109"/>
      <c r="N111" s="113"/>
      <c r="O111" s="109"/>
      <c r="P111" s="113"/>
      <c r="Q111" s="109"/>
      <c r="R111" s="113"/>
      <c r="S111" s="109"/>
      <c r="T111" s="113"/>
      <c r="U111" s="109"/>
      <c r="V111" s="113"/>
      <c r="W111" s="109"/>
      <c r="X111" s="113"/>
      <c r="Y111" s="109"/>
      <c r="Z111" s="113"/>
      <c r="AA111" s="109"/>
      <c r="AB111" s="113"/>
      <c r="AC111" s="113"/>
    </row>
    <row r="112" spans="1:29">
      <c r="A112" s="109"/>
      <c r="B112" s="109"/>
      <c r="C112" s="111"/>
      <c r="D112" s="112"/>
      <c r="E112" s="109"/>
      <c r="F112" s="113"/>
      <c r="G112" s="109"/>
      <c r="H112" s="113"/>
      <c r="I112" s="109"/>
      <c r="J112" s="113"/>
      <c r="K112" s="109"/>
      <c r="L112" s="113"/>
      <c r="M112" s="109"/>
      <c r="N112" s="113"/>
      <c r="O112" s="109"/>
      <c r="P112" s="113"/>
      <c r="Q112" s="109"/>
      <c r="R112" s="113"/>
      <c r="S112" s="109"/>
      <c r="T112" s="113"/>
      <c r="U112" s="109"/>
      <c r="V112" s="113"/>
      <c r="W112" s="109"/>
      <c r="X112" s="113"/>
      <c r="Y112" s="109"/>
      <c r="Z112" s="113"/>
      <c r="AA112" s="109"/>
      <c r="AB112" s="113"/>
      <c r="AC112" s="113"/>
    </row>
    <row r="113" spans="1:29">
      <c r="A113" s="109"/>
      <c r="B113" s="109"/>
      <c r="C113" s="111"/>
      <c r="D113" s="112"/>
      <c r="E113" s="109"/>
      <c r="F113" s="113"/>
      <c r="G113" s="109"/>
      <c r="H113" s="113"/>
      <c r="I113" s="109"/>
      <c r="J113" s="113"/>
      <c r="K113" s="109"/>
      <c r="L113" s="113"/>
      <c r="M113" s="109"/>
      <c r="N113" s="113"/>
      <c r="O113" s="109"/>
      <c r="P113" s="113"/>
      <c r="Q113" s="109"/>
      <c r="R113" s="113"/>
      <c r="S113" s="109"/>
      <c r="T113" s="113"/>
      <c r="U113" s="109"/>
      <c r="V113" s="113"/>
      <c r="W113" s="109"/>
      <c r="X113" s="113"/>
      <c r="Y113" s="109"/>
      <c r="Z113" s="113"/>
      <c r="AA113" s="109"/>
      <c r="AB113" s="113"/>
      <c r="AC113" s="113"/>
    </row>
    <row r="114" spans="1:29">
      <c r="A114" s="109"/>
      <c r="B114" s="109"/>
      <c r="C114" s="111"/>
      <c r="D114" s="112"/>
      <c r="E114" s="109"/>
      <c r="F114" s="113"/>
      <c r="G114" s="109"/>
      <c r="H114" s="113"/>
      <c r="I114" s="109"/>
      <c r="J114" s="113"/>
      <c r="K114" s="109"/>
      <c r="L114" s="113"/>
      <c r="M114" s="109"/>
      <c r="N114" s="113"/>
      <c r="O114" s="109"/>
      <c r="P114" s="113"/>
      <c r="Q114" s="109"/>
      <c r="R114" s="113"/>
      <c r="S114" s="109"/>
      <c r="T114" s="113"/>
      <c r="U114" s="109"/>
      <c r="V114" s="113"/>
      <c r="W114" s="109"/>
      <c r="X114" s="113"/>
      <c r="Y114" s="109"/>
      <c r="Z114" s="113"/>
      <c r="AA114" s="109"/>
      <c r="AB114" s="113"/>
      <c r="AC114" s="113"/>
    </row>
    <row r="115" spans="1:29">
      <c r="A115" s="109"/>
      <c r="B115" s="109"/>
      <c r="C115" s="111"/>
      <c r="D115" s="112"/>
      <c r="E115" s="109"/>
      <c r="F115" s="113"/>
      <c r="G115" s="109"/>
      <c r="H115" s="113"/>
      <c r="I115" s="109"/>
      <c r="J115" s="113"/>
      <c r="K115" s="109"/>
      <c r="L115" s="113"/>
      <c r="M115" s="109"/>
      <c r="N115" s="113"/>
      <c r="O115" s="109"/>
      <c r="P115" s="113"/>
      <c r="Q115" s="109"/>
      <c r="R115" s="113"/>
      <c r="S115" s="109"/>
      <c r="T115" s="113"/>
      <c r="U115" s="109"/>
      <c r="V115" s="113"/>
      <c r="W115" s="109"/>
      <c r="X115" s="113"/>
      <c r="Y115" s="109"/>
      <c r="Z115" s="113"/>
      <c r="AA115" s="109"/>
      <c r="AB115" s="113"/>
      <c r="AC115" s="113"/>
    </row>
    <row r="116" spans="1:29">
      <c r="A116" s="109"/>
      <c r="B116" s="109"/>
      <c r="C116" s="111"/>
      <c r="D116" s="112"/>
      <c r="E116" s="109"/>
      <c r="F116" s="113"/>
      <c r="G116" s="109"/>
      <c r="H116" s="113"/>
      <c r="I116" s="109"/>
      <c r="J116" s="113"/>
      <c r="K116" s="109"/>
      <c r="L116" s="113"/>
      <c r="M116" s="109"/>
      <c r="N116" s="113"/>
      <c r="O116" s="109"/>
      <c r="P116" s="113"/>
      <c r="Q116" s="109"/>
      <c r="R116" s="113"/>
      <c r="S116" s="109"/>
      <c r="T116" s="113"/>
      <c r="U116" s="109"/>
      <c r="V116" s="113"/>
      <c r="W116" s="109"/>
      <c r="X116" s="113"/>
      <c r="Y116" s="109"/>
      <c r="Z116" s="113"/>
      <c r="AA116" s="109"/>
      <c r="AB116" s="113"/>
      <c r="AC116" s="113"/>
    </row>
    <row r="117" spans="1:29">
      <c r="A117" s="109"/>
      <c r="B117" s="109"/>
      <c r="C117" s="111"/>
      <c r="D117" s="112"/>
      <c r="E117" s="109"/>
      <c r="F117" s="113"/>
      <c r="G117" s="109"/>
      <c r="H117" s="113"/>
      <c r="I117" s="109"/>
      <c r="J117" s="113"/>
      <c r="K117" s="109"/>
      <c r="L117" s="113"/>
      <c r="M117" s="109"/>
      <c r="N117" s="113"/>
      <c r="O117" s="109"/>
      <c r="P117" s="113"/>
      <c r="Q117" s="109"/>
      <c r="R117" s="113"/>
      <c r="S117" s="109"/>
      <c r="T117" s="113"/>
      <c r="U117" s="109"/>
      <c r="V117" s="113"/>
      <c r="W117" s="109"/>
      <c r="X117" s="113"/>
      <c r="Y117" s="109"/>
      <c r="Z117" s="113"/>
      <c r="AA117" s="109"/>
      <c r="AB117" s="113"/>
      <c r="AC117" s="113"/>
    </row>
    <row r="118" spans="1:29">
      <c r="A118" s="109"/>
      <c r="B118" s="109"/>
      <c r="C118" s="111"/>
      <c r="D118" s="112"/>
      <c r="E118" s="109"/>
      <c r="F118" s="113"/>
      <c r="G118" s="109"/>
      <c r="H118" s="113"/>
      <c r="I118" s="109"/>
      <c r="J118" s="113"/>
      <c r="K118" s="109"/>
      <c r="L118" s="113"/>
      <c r="M118" s="109"/>
      <c r="N118" s="113"/>
      <c r="O118" s="109"/>
      <c r="P118" s="113"/>
      <c r="Q118" s="109"/>
      <c r="R118" s="113"/>
      <c r="S118" s="109"/>
      <c r="T118" s="113"/>
      <c r="U118" s="109"/>
      <c r="V118" s="113"/>
      <c r="W118" s="109"/>
      <c r="X118" s="113"/>
      <c r="Y118" s="109"/>
      <c r="Z118" s="113"/>
      <c r="AA118" s="109"/>
      <c r="AB118" s="113"/>
      <c r="AC118" s="113"/>
    </row>
    <row r="119" spans="1:29">
      <c r="A119" s="109"/>
      <c r="B119" s="109"/>
      <c r="C119" s="111"/>
      <c r="D119" s="112"/>
      <c r="E119" s="109"/>
      <c r="F119" s="113"/>
      <c r="G119" s="109"/>
      <c r="H119" s="113"/>
      <c r="I119" s="109"/>
      <c r="J119" s="113"/>
      <c r="K119" s="109"/>
      <c r="L119" s="113"/>
      <c r="M119" s="109"/>
      <c r="N119" s="113"/>
      <c r="O119" s="109"/>
      <c r="P119" s="113"/>
      <c r="Q119" s="109"/>
      <c r="R119" s="113"/>
      <c r="S119" s="109"/>
      <c r="T119" s="113"/>
      <c r="U119" s="109"/>
      <c r="V119" s="113"/>
      <c r="W119" s="109"/>
      <c r="X119" s="113"/>
      <c r="Y119" s="109"/>
      <c r="Z119" s="113"/>
      <c r="AA119" s="109"/>
      <c r="AB119" s="113"/>
      <c r="AC119" s="113"/>
    </row>
    <row r="120" spans="1:29">
      <c r="A120" s="109"/>
      <c r="B120" s="109"/>
      <c r="C120" s="111"/>
      <c r="D120" s="112"/>
      <c r="E120" s="109"/>
      <c r="F120" s="113"/>
      <c r="G120" s="109"/>
      <c r="H120" s="113"/>
      <c r="I120" s="109"/>
      <c r="J120" s="113"/>
      <c r="K120" s="109"/>
      <c r="L120" s="113"/>
      <c r="M120" s="109"/>
      <c r="N120" s="113"/>
      <c r="O120" s="109"/>
      <c r="P120" s="113"/>
      <c r="Q120" s="109"/>
      <c r="R120" s="113"/>
      <c r="S120" s="109"/>
      <c r="T120" s="113"/>
      <c r="U120" s="109"/>
      <c r="V120" s="113"/>
      <c r="W120" s="109"/>
      <c r="X120" s="113"/>
      <c r="Y120" s="109"/>
      <c r="Z120" s="113"/>
      <c r="AA120" s="109"/>
      <c r="AB120" s="113"/>
      <c r="AC120" s="113"/>
    </row>
    <row r="121" spans="1:29">
      <c r="A121" s="109"/>
      <c r="B121" s="109"/>
      <c r="C121" s="111"/>
      <c r="D121" s="112"/>
      <c r="E121" s="109"/>
      <c r="F121" s="113"/>
      <c r="G121" s="109"/>
      <c r="H121" s="113"/>
      <c r="I121" s="109"/>
      <c r="J121" s="113"/>
      <c r="K121" s="109"/>
      <c r="L121" s="113"/>
      <c r="M121" s="109"/>
      <c r="N121" s="113"/>
      <c r="O121" s="109"/>
      <c r="P121" s="113"/>
      <c r="Q121" s="109"/>
      <c r="R121" s="113"/>
      <c r="S121" s="109"/>
      <c r="T121" s="113"/>
      <c r="U121" s="109"/>
      <c r="V121" s="113"/>
      <c r="W121" s="109"/>
      <c r="X121" s="113"/>
      <c r="Y121" s="109"/>
      <c r="Z121" s="113"/>
      <c r="AA121" s="109"/>
      <c r="AB121" s="113"/>
      <c r="AC121" s="113"/>
    </row>
    <row r="122" spans="1:29">
      <c r="A122" s="109"/>
      <c r="B122" s="109"/>
      <c r="C122" s="111"/>
      <c r="D122" s="112"/>
      <c r="E122" s="109"/>
      <c r="F122" s="113"/>
      <c r="G122" s="109"/>
      <c r="H122" s="113"/>
      <c r="I122" s="109"/>
      <c r="J122" s="113"/>
      <c r="K122" s="109"/>
      <c r="L122" s="113"/>
      <c r="M122" s="109"/>
      <c r="N122" s="113"/>
      <c r="O122" s="109"/>
      <c r="P122" s="113"/>
      <c r="Q122" s="109"/>
      <c r="R122" s="113"/>
      <c r="S122" s="109"/>
      <c r="T122" s="113"/>
      <c r="U122" s="109"/>
      <c r="V122" s="113"/>
      <c r="W122" s="109"/>
      <c r="X122" s="113"/>
      <c r="Y122" s="109"/>
      <c r="Z122" s="113"/>
      <c r="AA122" s="109"/>
      <c r="AB122" s="113"/>
      <c r="AC122" s="113"/>
    </row>
    <row r="123" spans="1:29">
      <c r="A123" s="109"/>
      <c r="B123" s="109"/>
      <c r="C123" s="111"/>
      <c r="D123" s="112"/>
      <c r="E123" s="109"/>
      <c r="F123" s="113"/>
      <c r="G123" s="109"/>
      <c r="H123" s="113"/>
      <c r="I123" s="109"/>
      <c r="J123" s="113"/>
      <c r="K123" s="109"/>
      <c r="L123" s="113"/>
      <c r="M123" s="109"/>
      <c r="N123" s="113"/>
      <c r="O123" s="109"/>
      <c r="P123" s="113"/>
      <c r="Q123" s="109"/>
      <c r="R123" s="113"/>
      <c r="S123" s="109"/>
      <c r="T123" s="113"/>
      <c r="U123" s="109"/>
      <c r="V123" s="113"/>
      <c r="W123" s="109"/>
      <c r="X123" s="113"/>
      <c r="Y123" s="109"/>
      <c r="Z123" s="113"/>
      <c r="AA123" s="109"/>
      <c r="AB123" s="113"/>
      <c r="AC123" s="113"/>
    </row>
    <row r="124" spans="1:29">
      <c r="A124" s="109"/>
      <c r="B124" s="109"/>
      <c r="C124" s="111"/>
      <c r="D124" s="112"/>
      <c r="E124" s="109"/>
      <c r="F124" s="113"/>
      <c r="G124" s="109"/>
      <c r="H124" s="113"/>
      <c r="I124" s="109"/>
      <c r="J124" s="113"/>
      <c r="K124" s="109"/>
      <c r="L124" s="113"/>
      <c r="M124" s="109"/>
      <c r="N124" s="113"/>
      <c r="O124" s="109"/>
      <c r="P124" s="113"/>
      <c r="Q124" s="109"/>
      <c r="R124" s="113"/>
      <c r="S124" s="109"/>
      <c r="T124" s="113"/>
      <c r="U124" s="109"/>
      <c r="V124" s="113"/>
      <c r="W124" s="109"/>
      <c r="X124" s="113"/>
      <c r="Y124" s="109"/>
      <c r="Z124" s="113"/>
      <c r="AA124" s="109"/>
      <c r="AB124" s="113"/>
      <c r="AC124" s="113"/>
    </row>
    <row r="125" spans="1:29">
      <c r="A125" s="109"/>
      <c r="B125" s="109"/>
      <c r="C125" s="111"/>
      <c r="D125" s="112"/>
      <c r="E125" s="109"/>
      <c r="F125" s="113"/>
      <c r="G125" s="109"/>
      <c r="H125" s="113"/>
      <c r="I125" s="109"/>
      <c r="J125" s="113"/>
      <c r="K125" s="109"/>
      <c r="L125" s="113"/>
      <c r="M125" s="109"/>
      <c r="N125" s="113"/>
      <c r="O125" s="109"/>
      <c r="P125" s="113"/>
      <c r="Q125" s="109"/>
      <c r="R125" s="113"/>
      <c r="S125" s="109"/>
      <c r="T125" s="113"/>
      <c r="U125" s="109"/>
      <c r="V125" s="113"/>
      <c r="W125" s="109"/>
      <c r="X125" s="113"/>
      <c r="Y125" s="109"/>
      <c r="Z125" s="113"/>
      <c r="AA125" s="109"/>
      <c r="AB125" s="113"/>
      <c r="AC125" s="113"/>
    </row>
    <row r="126" spans="1:29">
      <c r="A126" s="109"/>
      <c r="B126" s="109"/>
      <c r="C126" s="111"/>
      <c r="D126" s="112"/>
      <c r="E126" s="109"/>
      <c r="F126" s="113"/>
      <c r="G126" s="109"/>
      <c r="H126" s="113"/>
      <c r="I126" s="109"/>
      <c r="J126" s="113"/>
      <c r="K126" s="109"/>
      <c r="L126" s="113"/>
      <c r="M126" s="109"/>
      <c r="N126" s="113"/>
      <c r="O126" s="109"/>
      <c r="P126" s="113"/>
      <c r="Q126" s="109"/>
      <c r="R126" s="113"/>
      <c r="S126" s="109"/>
      <c r="T126" s="113"/>
      <c r="U126" s="109"/>
      <c r="V126" s="113"/>
      <c r="W126" s="109"/>
      <c r="X126" s="113"/>
      <c r="Y126" s="109"/>
      <c r="Z126" s="113"/>
      <c r="AA126" s="109"/>
      <c r="AB126" s="113"/>
      <c r="AC126" s="113"/>
    </row>
    <row r="127" spans="1:29">
      <c r="A127" s="109"/>
      <c r="B127" s="109"/>
      <c r="C127" s="111"/>
      <c r="D127" s="112"/>
      <c r="E127" s="109"/>
      <c r="F127" s="113"/>
      <c r="G127" s="109"/>
      <c r="H127" s="113"/>
      <c r="I127" s="109"/>
      <c r="J127" s="113"/>
      <c r="K127" s="109"/>
      <c r="L127" s="113"/>
      <c r="M127" s="109"/>
      <c r="N127" s="113"/>
      <c r="O127" s="109"/>
      <c r="P127" s="113"/>
      <c r="Q127" s="109"/>
      <c r="R127" s="113"/>
      <c r="S127" s="109"/>
      <c r="T127" s="113"/>
      <c r="U127" s="109"/>
      <c r="V127" s="113"/>
      <c r="W127" s="109"/>
      <c r="X127" s="113"/>
      <c r="Y127" s="109"/>
      <c r="Z127" s="113"/>
      <c r="AA127" s="109"/>
      <c r="AB127" s="113"/>
      <c r="AC127" s="113"/>
    </row>
    <row r="128" spans="1:29">
      <c r="A128" s="109"/>
      <c r="B128" s="109"/>
      <c r="C128" s="111"/>
      <c r="D128" s="112"/>
      <c r="E128" s="109"/>
      <c r="F128" s="113"/>
      <c r="G128" s="109"/>
      <c r="H128" s="113"/>
      <c r="I128" s="109"/>
      <c r="J128" s="113"/>
      <c r="K128" s="109"/>
      <c r="L128" s="113"/>
      <c r="M128" s="109"/>
      <c r="N128" s="113"/>
      <c r="O128" s="109"/>
      <c r="P128" s="113"/>
      <c r="Q128" s="109"/>
      <c r="R128" s="113"/>
      <c r="S128" s="109"/>
      <c r="T128" s="113"/>
      <c r="U128" s="109"/>
      <c r="V128" s="113"/>
      <c r="W128" s="109"/>
      <c r="X128" s="113"/>
      <c r="Y128" s="109"/>
      <c r="Z128" s="113"/>
      <c r="AA128" s="109"/>
      <c r="AB128" s="113"/>
      <c r="AC128" s="113"/>
    </row>
    <row r="129" spans="1:29">
      <c r="A129" s="109"/>
      <c r="B129" s="109"/>
      <c r="C129" s="111"/>
      <c r="D129" s="112"/>
      <c r="E129" s="109"/>
      <c r="F129" s="113"/>
      <c r="G129" s="109"/>
      <c r="H129" s="113"/>
      <c r="I129" s="109"/>
      <c r="J129" s="113"/>
      <c r="K129" s="109"/>
      <c r="L129" s="113"/>
      <c r="M129" s="109"/>
      <c r="N129" s="113"/>
      <c r="O129" s="109"/>
      <c r="P129" s="113"/>
      <c r="Q129" s="109"/>
      <c r="R129" s="113"/>
      <c r="S129" s="109"/>
      <c r="T129" s="113"/>
      <c r="U129" s="109"/>
      <c r="V129" s="113"/>
      <c r="W129" s="109"/>
      <c r="X129" s="113"/>
      <c r="Y129" s="109"/>
      <c r="Z129" s="113"/>
      <c r="AA129" s="109"/>
      <c r="AB129" s="113"/>
      <c r="AC129" s="113"/>
    </row>
    <row r="130" spans="1:29">
      <c r="A130" s="109"/>
      <c r="B130" s="109"/>
      <c r="C130" s="111"/>
      <c r="D130" s="112"/>
      <c r="E130" s="109"/>
      <c r="F130" s="113"/>
      <c r="G130" s="109"/>
      <c r="H130" s="113"/>
      <c r="I130" s="109"/>
      <c r="J130" s="113"/>
      <c r="K130" s="109"/>
      <c r="L130" s="113"/>
      <c r="M130" s="109"/>
      <c r="N130" s="113"/>
      <c r="O130" s="109"/>
      <c r="P130" s="113"/>
      <c r="Q130" s="109"/>
      <c r="R130" s="113"/>
      <c r="S130" s="109"/>
      <c r="T130" s="113"/>
      <c r="U130" s="109"/>
      <c r="V130" s="113"/>
      <c r="W130" s="109"/>
      <c r="X130" s="113"/>
      <c r="Y130" s="109"/>
      <c r="Z130" s="113"/>
      <c r="AA130" s="109"/>
      <c r="AB130" s="113"/>
      <c r="AC130" s="113"/>
    </row>
    <row r="131" spans="1:29">
      <c r="A131" s="109"/>
      <c r="B131" s="109"/>
      <c r="C131" s="111"/>
      <c r="D131" s="112"/>
      <c r="E131" s="109"/>
      <c r="F131" s="113"/>
      <c r="G131" s="109"/>
      <c r="H131" s="113"/>
      <c r="I131" s="109"/>
      <c r="J131" s="113"/>
      <c r="K131" s="109"/>
      <c r="L131" s="113"/>
      <c r="M131" s="109"/>
      <c r="N131" s="113"/>
      <c r="O131" s="109"/>
      <c r="P131" s="113"/>
      <c r="Q131" s="109"/>
      <c r="R131" s="113"/>
      <c r="S131" s="109"/>
      <c r="T131" s="113"/>
      <c r="U131" s="109"/>
      <c r="V131" s="113"/>
      <c r="W131" s="109"/>
      <c r="X131" s="113"/>
      <c r="Y131" s="109"/>
      <c r="Z131" s="113"/>
      <c r="AA131" s="109"/>
      <c r="AB131" s="113"/>
      <c r="AC131" s="113"/>
    </row>
    <row r="132" spans="1:29">
      <c r="A132" s="109"/>
      <c r="B132" s="109"/>
      <c r="C132" s="111"/>
      <c r="D132" s="112"/>
      <c r="E132" s="109"/>
      <c r="F132" s="113"/>
      <c r="G132" s="109"/>
      <c r="H132" s="113"/>
      <c r="I132" s="109"/>
      <c r="J132" s="113"/>
      <c r="K132" s="109"/>
      <c r="L132" s="113"/>
      <c r="M132" s="109"/>
      <c r="N132" s="113"/>
      <c r="O132" s="109"/>
      <c r="P132" s="113"/>
      <c r="Q132" s="109"/>
      <c r="R132" s="113"/>
      <c r="S132" s="109"/>
      <c r="T132" s="113"/>
      <c r="U132" s="109"/>
      <c r="V132" s="113"/>
      <c r="W132" s="109"/>
      <c r="X132" s="113"/>
      <c r="Y132" s="109"/>
      <c r="Z132" s="113"/>
      <c r="AA132" s="109"/>
      <c r="AB132" s="113"/>
      <c r="AC132" s="113"/>
    </row>
    <row r="133" spans="1:29">
      <c r="A133" s="109"/>
      <c r="B133" s="109"/>
      <c r="C133" s="111"/>
      <c r="D133" s="112"/>
      <c r="E133" s="109"/>
      <c r="F133" s="113"/>
      <c r="G133" s="109"/>
      <c r="H133" s="113"/>
      <c r="I133" s="109"/>
      <c r="J133" s="113"/>
      <c r="K133" s="109"/>
      <c r="L133" s="113"/>
      <c r="M133" s="109"/>
      <c r="N133" s="113"/>
      <c r="O133" s="109"/>
      <c r="P133" s="113"/>
      <c r="Q133" s="109"/>
      <c r="R133" s="113"/>
      <c r="S133" s="109"/>
      <c r="T133" s="113"/>
      <c r="U133" s="109"/>
      <c r="V133" s="113"/>
      <c r="W133" s="109"/>
      <c r="X133" s="113"/>
      <c r="Y133" s="109"/>
      <c r="Z133" s="113"/>
      <c r="AA133" s="109"/>
      <c r="AB133" s="113"/>
      <c r="AC133" s="113"/>
    </row>
    <row r="134" spans="1:29">
      <c r="A134" s="109"/>
      <c r="B134" s="109"/>
      <c r="C134" s="111"/>
      <c r="D134" s="112"/>
      <c r="E134" s="109"/>
      <c r="F134" s="113"/>
      <c r="G134" s="109"/>
      <c r="H134" s="113"/>
      <c r="I134" s="109"/>
      <c r="J134" s="113"/>
      <c r="K134" s="109"/>
      <c r="L134" s="113"/>
      <c r="M134" s="109"/>
      <c r="N134" s="113"/>
      <c r="O134" s="109"/>
      <c r="P134" s="113"/>
      <c r="Q134" s="109"/>
      <c r="R134" s="113"/>
      <c r="S134" s="109"/>
      <c r="T134" s="113"/>
      <c r="U134" s="109"/>
      <c r="V134" s="113"/>
      <c r="W134" s="109"/>
      <c r="X134" s="113"/>
      <c r="Y134" s="109"/>
      <c r="Z134" s="113"/>
      <c r="AA134" s="109"/>
      <c r="AB134" s="113"/>
      <c r="AC134" s="113"/>
    </row>
    <row r="135" spans="1:29">
      <c r="A135" s="109"/>
      <c r="B135" s="109"/>
      <c r="C135" s="111"/>
      <c r="D135" s="112"/>
      <c r="E135" s="109"/>
      <c r="F135" s="113"/>
      <c r="G135" s="109"/>
      <c r="H135" s="113"/>
      <c r="I135" s="109"/>
      <c r="J135" s="113"/>
      <c r="K135" s="109"/>
      <c r="L135" s="113"/>
      <c r="M135" s="109"/>
      <c r="N135" s="113"/>
      <c r="O135" s="109"/>
      <c r="P135" s="113"/>
      <c r="Q135" s="109"/>
      <c r="R135" s="113"/>
      <c r="S135" s="109"/>
      <c r="T135" s="113"/>
      <c r="U135" s="109"/>
      <c r="V135" s="113"/>
      <c r="W135" s="109"/>
      <c r="X135" s="113"/>
      <c r="Y135" s="109"/>
      <c r="Z135" s="113"/>
      <c r="AA135" s="109"/>
      <c r="AB135" s="113"/>
      <c r="AC135" s="113"/>
    </row>
    <row r="136" spans="1:29">
      <c r="A136" s="109"/>
      <c r="B136" s="109"/>
      <c r="C136" s="111"/>
      <c r="D136" s="112"/>
      <c r="E136" s="109"/>
      <c r="F136" s="113"/>
      <c r="G136" s="109"/>
      <c r="H136" s="113"/>
      <c r="I136" s="109"/>
      <c r="J136" s="113"/>
      <c r="K136" s="109"/>
      <c r="L136" s="113"/>
      <c r="M136" s="109"/>
      <c r="N136" s="113"/>
      <c r="O136" s="109"/>
      <c r="P136" s="113"/>
      <c r="Q136" s="109"/>
      <c r="R136" s="113"/>
      <c r="S136" s="109"/>
      <c r="T136" s="113"/>
      <c r="U136" s="109"/>
      <c r="V136" s="113"/>
      <c r="W136" s="109"/>
      <c r="X136" s="113"/>
      <c r="Y136" s="109"/>
      <c r="Z136" s="113"/>
      <c r="AA136" s="109"/>
      <c r="AB136" s="113"/>
      <c r="AC136" s="113"/>
    </row>
    <row r="137" spans="1:29">
      <c r="A137" s="109"/>
      <c r="B137" s="109"/>
      <c r="C137" s="111"/>
      <c r="D137" s="112"/>
      <c r="E137" s="109"/>
      <c r="F137" s="113"/>
      <c r="G137" s="109"/>
      <c r="H137" s="113"/>
      <c r="I137" s="109"/>
      <c r="J137" s="113"/>
      <c r="K137" s="109"/>
      <c r="L137" s="113"/>
      <c r="M137" s="109"/>
      <c r="N137" s="113"/>
      <c r="O137" s="109"/>
      <c r="P137" s="113"/>
      <c r="Q137" s="109"/>
      <c r="R137" s="113"/>
      <c r="S137" s="109"/>
      <c r="T137" s="113"/>
      <c r="U137" s="109"/>
      <c r="V137" s="113"/>
      <c r="W137" s="109"/>
      <c r="X137" s="113"/>
      <c r="Y137" s="109"/>
      <c r="Z137" s="113"/>
      <c r="AA137" s="109"/>
      <c r="AB137" s="113"/>
      <c r="AC137" s="113"/>
    </row>
    <row r="138" spans="1:29">
      <c r="A138" s="109"/>
      <c r="B138" s="109"/>
      <c r="C138" s="111"/>
      <c r="D138" s="112"/>
      <c r="E138" s="109"/>
      <c r="F138" s="113"/>
      <c r="G138" s="109"/>
      <c r="H138" s="113"/>
      <c r="I138" s="109"/>
      <c r="J138" s="113"/>
      <c r="K138" s="109"/>
      <c r="L138" s="113"/>
      <c r="M138" s="109"/>
      <c r="N138" s="113"/>
      <c r="O138" s="109"/>
      <c r="P138" s="113"/>
      <c r="Q138" s="109"/>
      <c r="R138" s="113"/>
      <c r="S138" s="109"/>
      <c r="T138" s="113"/>
      <c r="U138" s="109"/>
      <c r="V138" s="113"/>
      <c r="W138" s="109"/>
      <c r="X138" s="113"/>
      <c r="Y138" s="109"/>
      <c r="Z138" s="113"/>
      <c r="AA138" s="109"/>
      <c r="AB138" s="113"/>
      <c r="AC138" s="113"/>
    </row>
    <row r="139" spans="1:29">
      <c r="A139" s="109"/>
      <c r="B139" s="109"/>
      <c r="C139" s="111"/>
      <c r="D139" s="112"/>
      <c r="E139" s="109"/>
      <c r="F139" s="113"/>
      <c r="G139" s="109"/>
      <c r="H139" s="113"/>
      <c r="I139" s="109"/>
      <c r="J139" s="113"/>
      <c r="K139" s="109"/>
      <c r="L139" s="113"/>
      <c r="M139" s="109"/>
      <c r="N139" s="113"/>
      <c r="O139" s="109"/>
      <c r="P139" s="113"/>
      <c r="Q139" s="109"/>
      <c r="R139" s="113"/>
      <c r="S139" s="109"/>
      <c r="T139" s="113"/>
      <c r="U139" s="109"/>
      <c r="V139" s="113"/>
      <c r="W139" s="109"/>
      <c r="X139" s="113"/>
      <c r="Y139" s="109"/>
      <c r="Z139" s="113"/>
      <c r="AA139" s="109"/>
      <c r="AB139" s="113"/>
      <c r="AC139" s="113"/>
    </row>
    <row r="140" spans="1:29">
      <c r="A140" s="109"/>
      <c r="B140" s="109"/>
      <c r="C140" s="111"/>
      <c r="D140" s="112"/>
      <c r="E140" s="109"/>
      <c r="F140" s="113"/>
      <c r="G140" s="109"/>
      <c r="H140" s="113"/>
      <c r="I140" s="109"/>
      <c r="J140" s="113"/>
      <c r="K140" s="109"/>
      <c r="L140" s="113"/>
      <c r="M140" s="109"/>
      <c r="N140" s="113"/>
      <c r="O140" s="109"/>
      <c r="P140" s="113"/>
      <c r="Q140" s="109"/>
      <c r="R140" s="113"/>
      <c r="S140" s="109"/>
      <c r="T140" s="113"/>
      <c r="U140" s="109"/>
      <c r="V140" s="113"/>
      <c r="W140" s="109"/>
      <c r="X140" s="113"/>
      <c r="Y140" s="109"/>
      <c r="Z140" s="113"/>
      <c r="AA140" s="109"/>
      <c r="AB140" s="113"/>
      <c r="AC140" s="113"/>
    </row>
    <row r="141" spans="1:29">
      <c r="A141" s="109"/>
      <c r="B141" s="109"/>
      <c r="C141" s="111"/>
      <c r="D141" s="112"/>
      <c r="E141" s="109"/>
      <c r="F141" s="113"/>
      <c r="G141" s="109"/>
      <c r="H141" s="113"/>
      <c r="I141" s="109"/>
      <c r="J141" s="113"/>
      <c r="K141" s="109"/>
      <c r="L141" s="113"/>
      <c r="M141" s="109"/>
      <c r="N141" s="113"/>
      <c r="O141" s="109"/>
      <c r="P141" s="113"/>
      <c r="Q141" s="109"/>
      <c r="R141" s="113"/>
      <c r="S141" s="109"/>
      <c r="T141" s="113"/>
      <c r="U141" s="109"/>
      <c r="V141" s="113"/>
      <c r="W141" s="109"/>
      <c r="X141" s="113"/>
      <c r="Y141" s="109"/>
      <c r="Z141" s="113"/>
      <c r="AA141" s="109"/>
      <c r="AB141" s="113"/>
      <c r="AC141" s="113"/>
    </row>
    <row r="142" spans="1:29">
      <c r="A142" s="109"/>
      <c r="B142" s="109"/>
      <c r="C142" s="111"/>
      <c r="D142" s="112"/>
      <c r="E142" s="109"/>
      <c r="F142" s="113"/>
      <c r="G142" s="109"/>
      <c r="H142" s="113"/>
      <c r="I142" s="109"/>
      <c r="J142" s="113"/>
      <c r="K142" s="109"/>
      <c r="L142" s="113"/>
      <c r="M142" s="109"/>
      <c r="N142" s="113"/>
      <c r="O142" s="109"/>
      <c r="P142" s="113"/>
      <c r="Q142" s="109"/>
      <c r="R142" s="113"/>
      <c r="S142" s="109"/>
      <c r="T142" s="113"/>
      <c r="U142" s="109"/>
      <c r="V142" s="113"/>
      <c r="W142" s="109"/>
      <c r="X142" s="113"/>
      <c r="Y142" s="109"/>
      <c r="Z142" s="113"/>
      <c r="AA142" s="109"/>
      <c r="AB142" s="113"/>
      <c r="AC142" s="113"/>
    </row>
    <row r="143" spans="1:29">
      <c r="A143" s="109"/>
      <c r="B143" s="109"/>
      <c r="C143" s="111"/>
      <c r="D143" s="112"/>
      <c r="E143" s="109"/>
      <c r="F143" s="113"/>
      <c r="G143" s="109"/>
      <c r="H143" s="113"/>
      <c r="I143" s="109"/>
      <c r="J143" s="113"/>
      <c r="K143" s="109"/>
      <c r="L143" s="113"/>
      <c r="M143" s="109"/>
      <c r="N143" s="113"/>
      <c r="O143" s="109"/>
      <c r="P143" s="113"/>
      <c r="Q143" s="109"/>
      <c r="R143" s="113"/>
      <c r="S143" s="109"/>
      <c r="T143" s="113"/>
      <c r="U143" s="109"/>
      <c r="V143" s="113"/>
      <c r="W143" s="109"/>
      <c r="X143" s="113"/>
      <c r="Y143" s="109"/>
      <c r="Z143" s="113"/>
      <c r="AA143" s="109"/>
      <c r="AB143" s="113"/>
      <c r="AC143" s="113"/>
    </row>
    <row r="144" spans="1:29">
      <c r="A144" s="109"/>
      <c r="B144" s="109"/>
      <c r="C144" s="111"/>
      <c r="D144" s="112"/>
      <c r="E144" s="109"/>
      <c r="F144" s="113"/>
      <c r="G144" s="109"/>
      <c r="H144" s="113"/>
      <c r="I144" s="109"/>
      <c r="J144" s="113"/>
      <c r="K144" s="109"/>
      <c r="L144" s="113"/>
      <c r="M144" s="109"/>
      <c r="N144" s="113"/>
      <c r="O144" s="109"/>
      <c r="P144" s="113"/>
      <c r="Q144" s="109"/>
      <c r="R144" s="113"/>
      <c r="S144" s="109"/>
      <c r="T144" s="113"/>
      <c r="U144" s="109"/>
      <c r="V144" s="113"/>
      <c r="W144" s="109"/>
      <c r="X144" s="113"/>
      <c r="Y144" s="109"/>
      <c r="Z144" s="113"/>
      <c r="AA144" s="109"/>
      <c r="AB144" s="113"/>
      <c r="AC144" s="113"/>
    </row>
    <row r="145" spans="1:29">
      <c r="A145" s="109"/>
      <c r="B145" s="109"/>
      <c r="C145" s="111"/>
      <c r="D145" s="112"/>
      <c r="E145" s="109"/>
      <c r="F145" s="113"/>
      <c r="G145" s="109"/>
      <c r="H145" s="113"/>
      <c r="I145" s="109"/>
      <c r="J145" s="113"/>
      <c r="K145" s="109"/>
      <c r="L145" s="113"/>
      <c r="M145" s="109"/>
      <c r="N145" s="113"/>
      <c r="O145" s="109"/>
      <c r="P145" s="113"/>
      <c r="Q145" s="109"/>
      <c r="R145" s="113"/>
      <c r="S145" s="109"/>
      <c r="T145" s="113"/>
      <c r="U145" s="109"/>
      <c r="V145" s="113"/>
      <c r="W145" s="109"/>
      <c r="X145" s="113"/>
      <c r="Y145" s="109"/>
      <c r="Z145" s="113"/>
      <c r="AA145" s="109"/>
      <c r="AB145" s="113"/>
      <c r="AC145" s="113"/>
    </row>
    <row r="146" spans="1:29">
      <c r="A146" s="109"/>
      <c r="B146" s="109"/>
      <c r="C146" s="111"/>
      <c r="D146" s="112"/>
      <c r="E146" s="109"/>
      <c r="F146" s="113"/>
      <c r="G146" s="109"/>
      <c r="H146" s="113"/>
      <c r="I146" s="109"/>
      <c r="J146" s="113"/>
      <c r="K146" s="109"/>
      <c r="L146" s="113"/>
      <c r="M146" s="109"/>
      <c r="N146" s="113"/>
      <c r="O146" s="109"/>
      <c r="P146" s="113"/>
      <c r="Q146" s="109"/>
      <c r="R146" s="113"/>
      <c r="S146" s="109"/>
      <c r="T146" s="113"/>
      <c r="U146" s="109"/>
      <c r="V146" s="113"/>
      <c r="W146" s="109"/>
      <c r="X146" s="113"/>
      <c r="Y146" s="109"/>
      <c r="Z146" s="113"/>
      <c r="AA146" s="109"/>
      <c r="AB146" s="113"/>
      <c r="AC146" s="113"/>
    </row>
    <row r="147" spans="1:29">
      <c r="A147" s="109"/>
      <c r="B147" s="109"/>
      <c r="C147" s="111"/>
      <c r="D147" s="112"/>
      <c r="E147" s="109"/>
      <c r="F147" s="113"/>
      <c r="G147" s="109"/>
      <c r="H147" s="113"/>
      <c r="I147" s="109"/>
      <c r="J147" s="113"/>
      <c r="K147" s="109"/>
      <c r="L147" s="113"/>
      <c r="M147" s="109"/>
      <c r="N147" s="113"/>
      <c r="O147" s="109"/>
      <c r="P147" s="113"/>
      <c r="Q147" s="109"/>
      <c r="R147" s="113"/>
      <c r="S147" s="109"/>
      <c r="T147" s="113"/>
      <c r="U147" s="109"/>
      <c r="V147" s="113"/>
      <c r="W147" s="109"/>
      <c r="X147" s="113"/>
      <c r="Y147" s="109"/>
      <c r="Z147" s="113"/>
      <c r="AA147" s="109"/>
      <c r="AB147" s="113"/>
      <c r="AC147" s="113"/>
    </row>
    <row r="148" spans="1:29" ht="12.75" customHeight="1">
      <c r="A148" s="109"/>
      <c r="B148" s="109"/>
      <c r="C148" s="111"/>
      <c r="D148" s="112"/>
      <c r="E148" s="109"/>
      <c r="F148" s="113"/>
      <c r="G148" s="109"/>
      <c r="H148" s="113"/>
      <c r="I148" s="109"/>
      <c r="J148" s="113"/>
      <c r="K148" s="109"/>
      <c r="L148" s="113"/>
      <c r="M148" s="109"/>
      <c r="N148" s="113"/>
      <c r="O148" s="109"/>
      <c r="P148" s="113"/>
      <c r="Q148" s="109"/>
      <c r="R148" s="113"/>
      <c r="S148" s="109"/>
      <c r="T148" s="113"/>
      <c r="U148" s="109"/>
      <c r="V148" s="113"/>
      <c r="W148" s="109"/>
      <c r="X148" s="113"/>
      <c r="Y148" s="109"/>
      <c r="Z148" s="113"/>
      <c r="AA148" s="109"/>
      <c r="AB148" s="113"/>
      <c r="AC148" s="113"/>
    </row>
    <row r="149" spans="1:29">
      <c r="A149" s="109"/>
      <c r="B149" s="109"/>
      <c r="C149" s="111"/>
      <c r="D149" s="112"/>
      <c r="E149" s="109"/>
      <c r="F149" s="113"/>
      <c r="G149" s="109"/>
      <c r="H149" s="113"/>
      <c r="I149" s="109"/>
      <c r="J149" s="113"/>
      <c r="K149" s="109"/>
      <c r="L149" s="113"/>
      <c r="M149" s="109"/>
      <c r="N149" s="113"/>
      <c r="O149" s="109"/>
      <c r="P149" s="113"/>
      <c r="Q149" s="109"/>
      <c r="R149" s="113"/>
      <c r="S149" s="109"/>
      <c r="T149" s="113"/>
      <c r="U149" s="109"/>
      <c r="V149" s="113"/>
      <c r="W149" s="109"/>
      <c r="X149" s="113"/>
      <c r="Y149" s="109"/>
      <c r="Z149" s="113"/>
      <c r="AA149" s="109"/>
      <c r="AB149" s="113"/>
      <c r="AC149" s="113"/>
    </row>
    <row r="150" spans="1:29">
      <c r="A150" s="109"/>
      <c r="B150" s="109"/>
      <c r="C150" s="111"/>
      <c r="D150" s="112"/>
      <c r="E150" s="109"/>
      <c r="F150" s="113"/>
      <c r="G150" s="109"/>
      <c r="H150" s="113"/>
      <c r="I150" s="109"/>
      <c r="J150" s="113"/>
      <c r="K150" s="109"/>
      <c r="L150" s="113"/>
      <c r="M150" s="109"/>
      <c r="N150" s="113"/>
      <c r="O150" s="109"/>
      <c r="P150" s="113"/>
      <c r="Q150" s="109"/>
      <c r="R150" s="113"/>
      <c r="S150" s="109"/>
      <c r="T150" s="113"/>
      <c r="U150" s="109"/>
      <c r="V150" s="113"/>
      <c r="W150" s="109"/>
      <c r="X150" s="113"/>
      <c r="Y150" s="109"/>
      <c r="Z150" s="113"/>
      <c r="AA150" s="109"/>
      <c r="AB150" s="113"/>
      <c r="AC150" s="113"/>
    </row>
    <row r="151" spans="1:29">
      <c r="A151" s="109"/>
      <c r="B151" s="109"/>
      <c r="C151" s="111"/>
      <c r="D151" s="112"/>
      <c r="E151" s="109"/>
      <c r="F151" s="113"/>
      <c r="G151" s="109"/>
      <c r="H151" s="113"/>
      <c r="I151" s="109"/>
      <c r="J151" s="113"/>
      <c r="K151" s="109"/>
      <c r="L151" s="113"/>
      <c r="M151" s="109"/>
      <c r="N151" s="113"/>
      <c r="O151" s="109"/>
      <c r="P151" s="113"/>
      <c r="Q151" s="109"/>
      <c r="R151" s="113"/>
      <c r="S151" s="109"/>
      <c r="T151" s="113"/>
      <c r="U151" s="109"/>
      <c r="V151" s="113"/>
      <c r="W151" s="109"/>
      <c r="X151" s="113"/>
      <c r="Y151" s="109"/>
      <c r="Z151" s="113"/>
      <c r="AA151" s="109"/>
      <c r="AB151" s="113"/>
      <c r="AC151" s="113"/>
    </row>
    <row r="152" spans="1:29">
      <c r="A152" s="109"/>
      <c r="B152" s="109"/>
      <c r="C152" s="111"/>
      <c r="D152" s="112"/>
      <c r="E152" s="109"/>
      <c r="F152" s="113"/>
      <c r="G152" s="109"/>
      <c r="H152" s="113"/>
      <c r="I152" s="109"/>
      <c r="J152" s="113"/>
      <c r="K152" s="109"/>
      <c r="L152" s="113"/>
      <c r="M152" s="109"/>
      <c r="N152" s="113"/>
      <c r="O152" s="109"/>
      <c r="P152" s="113"/>
      <c r="Q152" s="109"/>
      <c r="R152" s="113"/>
      <c r="S152" s="109"/>
      <c r="T152" s="113"/>
      <c r="U152" s="109"/>
      <c r="V152" s="113"/>
      <c r="W152" s="109"/>
      <c r="X152" s="113"/>
      <c r="Y152" s="109"/>
      <c r="Z152" s="113"/>
      <c r="AA152" s="109"/>
      <c r="AB152" s="113"/>
      <c r="AC152" s="113"/>
    </row>
    <row r="153" spans="1:29">
      <c r="A153" s="109"/>
      <c r="B153" s="109"/>
      <c r="C153" s="111"/>
      <c r="D153" s="112"/>
      <c r="E153" s="109"/>
      <c r="F153" s="113"/>
      <c r="G153" s="109"/>
      <c r="H153" s="113"/>
      <c r="I153" s="109"/>
      <c r="J153" s="113"/>
      <c r="K153" s="109"/>
      <c r="L153" s="113"/>
      <c r="M153" s="109"/>
      <c r="N153" s="113"/>
      <c r="O153" s="109"/>
      <c r="P153" s="113"/>
      <c r="Q153" s="109"/>
      <c r="R153" s="113"/>
      <c r="S153" s="109"/>
      <c r="T153" s="113"/>
      <c r="U153" s="109"/>
      <c r="V153" s="113"/>
      <c r="W153" s="109"/>
      <c r="X153" s="113"/>
      <c r="Y153" s="109"/>
      <c r="Z153" s="113"/>
      <c r="AA153" s="109"/>
      <c r="AB153" s="113"/>
      <c r="AC153" s="113"/>
    </row>
    <row r="154" spans="1:29">
      <c r="A154" s="109"/>
      <c r="B154" s="109"/>
      <c r="C154" s="111"/>
      <c r="D154" s="112"/>
      <c r="E154" s="109"/>
      <c r="F154" s="113"/>
      <c r="G154" s="109"/>
      <c r="H154" s="113"/>
      <c r="I154" s="109"/>
      <c r="J154" s="113"/>
      <c r="K154" s="109"/>
      <c r="L154" s="113"/>
      <c r="M154" s="109"/>
      <c r="N154" s="113"/>
      <c r="O154" s="109"/>
      <c r="P154" s="113"/>
      <c r="Q154" s="109"/>
      <c r="R154" s="113"/>
      <c r="S154" s="109"/>
      <c r="T154" s="113"/>
      <c r="U154" s="109"/>
      <c r="V154" s="113"/>
      <c r="W154" s="109"/>
      <c r="X154" s="113"/>
      <c r="Y154" s="109"/>
      <c r="Z154" s="113"/>
      <c r="AA154" s="109"/>
      <c r="AB154" s="113"/>
      <c r="AC154" s="113"/>
    </row>
    <row r="155" spans="1:29">
      <c r="A155" s="109"/>
      <c r="B155" s="109"/>
      <c r="C155" s="111"/>
      <c r="D155" s="112"/>
      <c r="E155" s="109"/>
      <c r="F155" s="113"/>
      <c r="G155" s="109"/>
      <c r="H155" s="113"/>
      <c r="I155" s="109"/>
      <c r="J155" s="113"/>
      <c r="K155" s="109"/>
      <c r="L155" s="113"/>
      <c r="M155" s="109"/>
      <c r="N155" s="113"/>
      <c r="O155" s="109"/>
      <c r="P155" s="113"/>
      <c r="Q155" s="109"/>
      <c r="R155" s="113"/>
      <c r="S155" s="109"/>
      <c r="T155" s="113"/>
      <c r="U155" s="109"/>
      <c r="V155" s="113"/>
      <c r="W155" s="109"/>
      <c r="X155" s="113"/>
      <c r="Y155" s="109"/>
      <c r="Z155" s="113"/>
      <c r="AA155" s="109"/>
      <c r="AB155" s="113"/>
      <c r="AC155" s="113"/>
    </row>
    <row r="156" spans="1:29" ht="15.75" customHeight="1">
      <c r="A156" s="109"/>
      <c r="B156" s="109"/>
      <c r="C156" s="111"/>
      <c r="D156" s="112"/>
      <c r="E156" s="109"/>
      <c r="F156" s="113"/>
      <c r="G156" s="109"/>
      <c r="H156" s="113"/>
      <c r="I156" s="109"/>
      <c r="J156" s="113"/>
      <c r="K156" s="109"/>
      <c r="L156" s="113"/>
      <c r="M156" s="109"/>
      <c r="N156" s="113"/>
      <c r="O156" s="109"/>
      <c r="P156" s="113"/>
      <c r="Q156" s="109"/>
      <c r="R156" s="113"/>
      <c r="S156" s="109"/>
      <c r="T156" s="113"/>
      <c r="U156" s="109"/>
      <c r="V156" s="113"/>
      <c r="W156" s="109"/>
      <c r="X156" s="113"/>
      <c r="Y156" s="109"/>
      <c r="Z156" s="113"/>
      <c r="AA156" s="109"/>
      <c r="AB156" s="113"/>
      <c r="AC156" s="113"/>
    </row>
    <row r="157" spans="1:29" ht="15.75" customHeight="1">
      <c r="A157" s="109"/>
      <c r="B157" s="109"/>
      <c r="C157" s="111"/>
      <c r="D157" s="112"/>
      <c r="E157" s="109"/>
      <c r="F157" s="113"/>
      <c r="G157" s="109"/>
      <c r="H157" s="113"/>
      <c r="I157" s="109"/>
      <c r="J157" s="113"/>
      <c r="K157" s="109"/>
      <c r="L157" s="113"/>
      <c r="M157" s="109"/>
      <c r="N157" s="113"/>
      <c r="O157" s="109"/>
      <c r="P157" s="113"/>
      <c r="Q157" s="109"/>
      <c r="R157" s="113"/>
      <c r="S157" s="109"/>
      <c r="T157" s="113"/>
      <c r="U157" s="109"/>
      <c r="V157" s="113"/>
      <c r="W157" s="109"/>
      <c r="X157" s="113"/>
      <c r="Y157" s="109"/>
      <c r="Z157" s="113"/>
      <c r="AA157" s="109"/>
      <c r="AB157" s="113"/>
      <c r="AC157" s="113"/>
    </row>
    <row r="158" spans="1:29" ht="20.25" customHeight="1">
      <c r="A158" s="109"/>
      <c r="B158" s="109"/>
      <c r="C158" s="111"/>
      <c r="D158" s="112"/>
      <c r="E158" s="109"/>
      <c r="F158" s="113"/>
      <c r="G158" s="109"/>
      <c r="H158" s="113"/>
      <c r="I158" s="109"/>
      <c r="J158" s="113"/>
      <c r="K158" s="109"/>
      <c r="L158" s="113"/>
      <c r="M158" s="109"/>
      <c r="N158" s="113"/>
      <c r="O158" s="109"/>
      <c r="P158" s="113"/>
      <c r="Q158" s="109"/>
      <c r="R158" s="113"/>
      <c r="S158" s="109"/>
      <c r="T158" s="113"/>
      <c r="U158" s="109"/>
      <c r="V158" s="113"/>
      <c r="W158" s="109"/>
      <c r="X158" s="113"/>
      <c r="Y158" s="109"/>
      <c r="Z158" s="113"/>
      <c r="AA158" s="109"/>
      <c r="AB158" s="113"/>
      <c r="AC158" s="113"/>
    </row>
    <row r="159" spans="1:29" ht="1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</row>
    <row r="160" spans="1:29" ht="1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</row>
    <row r="161" spans="1:29" ht="15" customHeight="1">
      <c r="I161" s="124"/>
      <c r="S161" s="118"/>
    </row>
    <row r="162" spans="1:29" ht="14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</row>
    <row r="164" spans="1:29">
      <c r="J164" s="126"/>
    </row>
    <row r="165" spans="1:29">
      <c r="R165" s="127"/>
    </row>
  </sheetData>
  <sheetProtection selectLockedCells="1" selectUnlockedCells="1"/>
  <mergeCells count="18">
    <mergeCell ref="AA4:AB4"/>
    <mergeCell ref="AC4:AC5"/>
    <mergeCell ref="O4:P4"/>
    <mergeCell ref="Q4:R4"/>
    <mergeCell ref="S4:T4"/>
    <mergeCell ref="U4:V4"/>
    <mergeCell ref="W4:X4"/>
    <mergeCell ref="Y4:Z4"/>
    <mergeCell ref="A3:A5"/>
    <mergeCell ref="B3:B5"/>
    <mergeCell ref="C3:C5"/>
    <mergeCell ref="D3:D5"/>
    <mergeCell ref="E3:AB3"/>
    <mergeCell ref="E4:F4"/>
    <mergeCell ref="G4:H4"/>
    <mergeCell ref="I4:J4"/>
    <mergeCell ref="K4:L4"/>
    <mergeCell ref="M4:N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45" firstPageNumber="0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AC165"/>
  <sheetViews>
    <sheetView zoomScale="80" zoomScaleNormal="80" workbookViewId="0">
      <pane xSplit="2" topLeftCell="C1" activePane="topRight" state="frozen"/>
      <selection activeCell="A43" sqref="A43"/>
      <selection pane="topRight" activeCell="J10" sqref="J10"/>
    </sheetView>
  </sheetViews>
  <sheetFormatPr defaultRowHeight="12.75"/>
  <cols>
    <col min="1" max="1" width="5.85546875" customWidth="1"/>
    <col min="2" max="2" width="21.7109375" customWidth="1"/>
    <col min="3" max="3" width="11.140625" customWidth="1"/>
    <col min="4" max="4" width="23" customWidth="1"/>
    <col min="5" max="5" width="10" customWidth="1"/>
    <col min="6" max="6" width="11" bestFit="1" customWidth="1"/>
    <col min="7" max="7" width="9.85546875" customWidth="1"/>
    <col min="8" max="8" width="11" customWidth="1"/>
    <col min="9" max="9" width="9.85546875" customWidth="1"/>
    <col min="10" max="10" width="11" customWidth="1"/>
    <col min="11" max="11" width="9.85546875" customWidth="1"/>
    <col min="12" max="12" width="11" customWidth="1"/>
    <col min="13" max="13" width="9.85546875" customWidth="1"/>
    <col min="14" max="14" width="11" customWidth="1"/>
    <col min="15" max="15" width="9.85546875" customWidth="1"/>
    <col min="16" max="16" width="11" customWidth="1"/>
    <col min="17" max="17" width="10.28515625" customWidth="1"/>
    <col min="18" max="18" width="11" customWidth="1"/>
    <col min="19" max="19" width="9.85546875" customWidth="1"/>
    <col min="20" max="20" width="11" customWidth="1"/>
    <col min="21" max="21" width="9.85546875" customWidth="1"/>
    <col min="22" max="22" width="11" customWidth="1"/>
    <col min="23" max="23" width="9.85546875" customWidth="1"/>
    <col min="24" max="24" width="11" customWidth="1"/>
    <col min="25" max="25" width="9.85546875" customWidth="1"/>
    <col min="26" max="26" width="11" customWidth="1"/>
    <col min="27" max="27" width="10" customWidth="1"/>
    <col min="28" max="28" width="11" customWidth="1"/>
    <col min="29" max="29" width="13.85546875" customWidth="1"/>
  </cols>
  <sheetData>
    <row r="1" spans="1:29" ht="22.5" customHeight="1">
      <c r="B1" s="63" t="s">
        <v>72</v>
      </c>
    </row>
    <row r="3" spans="1:29" ht="25.5" customHeight="1">
      <c r="A3" s="170">
        <v>2014</v>
      </c>
      <c r="B3" s="171" t="s">
        <v>37</v>
      </c>
      <c r="C3" s="172" t="s">
        <v>38</v>
      </c>
      <c r="D3" s="173" t="s">
        <v>39</v>
      </c>
      <c r="E3" s="174" t="s">
        <v>40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1:29" ht="16.5" customHeight="1">
      <c r="A4" s="170"/>
      <c r="B4" s="171"/>
      <c r="C4" s="172"/>
      <c r="D4" s="173"/>
      <c r="E4" s="175" t="s">
        <v>41</v>
      </c>
      <c r="F4" s="175"/>
      <c r="G4" s="175" t="s">
        <v>42</v>
      </c>
      <c r="H4" s="175"/>
      <c r="I4" s="175" t="s">
        <v>43</v>
      </c>
      <c r="J4" s="175"/>
      <c r="K4" s="175" t="s">
        <v>44</v>
      </c>
      <c r="L4" s="175"/>
      <c r="M4" s="175" t="s">
        <v>45</v>
      </c>
      <c r="N4" s="175"/>
      <c r="O4" s="175" t="s">
        <v>46</v>
      </c>
      <c r="P4" s="175"/>
      <c r="Q4" s="175" t="s">
        <v>47</v>
      </c>
      <c r="R4" s="175"/>
      <c r="S4" s="175" t="s">
        <v>48</v>
      </c>
      <c r="T4" s="175"/>
      <c r="U4" s="175" t="s">
        <v>49</v>
      </c>
      <c r="V4" s="175"/>
      <c r="W4" s="175" t="s">
        <v>50</v>
      </c>
      <c r="X4" s="175"/>
      <c r="Y4" s="175" t="s">
        <v>51</v>
      </c>
      <c r="Z4" s="175"/>
      <c r="AA4" s="175" t="s">
        <v>52</v>
      </c>
      <c r="AB4" s="175"/>
      <c r="AC4" s="176" t="s">
        <v>53</v>
      </c>
    </row>
    <row r="5" spans="1:29" ht="26.25" customHeight="1">
      <c r="A5" s="170"/>
      <c r="B5" s="171"/>
      <c r="C5" s="172"/>
      <c r="D5" s="173"/>
      <c r="E5" s="64" t="s">
        <v>54</v>
      </c>
      <c r="F5" s="65" t="s">
        <v>55</v>
      </c>
      <c r="G5" s="66" t="s">
        <v>54</v>
      </c>
      <c r="H5" s="67" t="s">
        <v>55</v>
      </c>
      <c r="I5" s="64" t="s">
        <v>54</v>
      </c>
      <c r="J5" s="65" t="s">
        <v>55</v>
      </c>
      <c r="K5" s="64" t="s">
        <v>54</v>
      </c>
      <c r="L5" s="67" t="s">
        <v>55</v>
      </c>
      <c r="M5" s="64" t="s">
        <v>54</v>
      </c>
      <c r="N5" s="65" t="s">
        <v>55</v>
      </c>
      <c r="O5" s="64" t="s">
        <v>54</v>
      </c>
      <c r="P5" s="67" t="s">
        <v>55</v>
      </c>
      <c r="Q5" s="64" t="s">
        <v>54</v>
      </c>
      <c r="R5" s="65" t="s">
        <v>55</v>
      </c>
      <c r="S5" s="64" t="s">
        <v>54</v>
      </c>
      <c r="T5" s="67" t="s">
        <v>55</v>
      </c>
      <c r="U5" s="64" t="s">
        <v>54</v>
      </c>
      <c r="V5" s="65" t="s">
        <v>55</v>
      </c>
      <c r="W5" s="64" t="s">
        <v>54</v>
      </c>
      <c r="X5" s="67" t="s">
        <v>55</v>
      </c>
      <c r="Y5" s="64" t="s">
        <v>54</v>
      </c>
      <c r="Z5" s="65" t="s">
        <v>55</v>
      </c>
      <c r="AA5" s="64" t="s">
        <v>54</v>
      </c>
      <c r="AB5" s="67" t="s">
        <v>55</v>
      </c>
      <c r="AC5" s="176"/>
    </row>
    <row r="6" spans="1:29" ht="32.25" customHeight="1">
      <c r="A6" s="68">
        <v>1</v>
      </c>
      <c r="B6" s="69"/>
      <c r="C6" s="142"/>
      <c r="D6" s="71"/>
      <c r="E6" s="72"/>
      <c r="F6" s="73">
        <f t="shared" ref="F6:F13" si="0">22800-(E6*760)</f>
        <v>22800</v>
      </c>
      <c r="G6" s="74"/>
      <c r="H6" s="73">
        <f t="shared" ref="H6:H55" si="1">22800-(G6*760)</f>
        <v>22800</v>
      </c>
      <c r="I6" s="72"/>
      <c r="J6" s="73">
        <f t="shared" ref="J6:J55" si="2">22800-(I6*760)</f>
        <v>22800</v>
      </c>
      <c r="K6" s="75"/>
      <c r="L6" s="73">
        <f t="shared" ref="L6:L55" si="3">22800-(K6*760)</f>
        <v>22800</v>
      </c>
      <c r="M6" s="72"/>
      <c r="N6" s="73">
        <f t="shared" ref="N6:N55" si="4">22800-(M6*760)</f>
        <v>22800</v>
      </c>
      <c r="O6" s="75"/>
      <c r="P6" s="73">
        <f t="shared" ref="P6:P55" si="5">22800-(O6*760)</f>
        <v>22800</v>
      </c>
      <c r="Q6" s="72"/>
      <c r="R6" s="73">
        <f t="shared" ref="R6:R55" si="6">22800-(Q6*760)</f>
        <v>22800</v>
      </c>
      <c r="S6" s="75"/>
      <c r="T6" s="73">
        <f t="shared" ref="T6:T55" si="7">22800-(S6*760)</f>
        <v>22800</v>
      </c>
      <c r="U6" s="72"/>
      <c r="V6" s="73">
        <f t="shared" ref="V6:V55" si="8">22800-(U6*760)</f>
        <v>22800</v>
      </c>
      <c r="W6" s="75"/>
      <c r="X6" s="73">
        <f t="shared" ref="X6:X55" si="9">22800-(W6*760)</f>
        <v>22800</v>
      </c>
      <c r="Y6" s="72"/>
      <c r="Z6" s="73">
        <f t="shared" ref="Z6:Z55" si="10">22800-(Y6*760)</f>
        <v>22800</v>
      </c>
      <c r="AA6" s="75"/>
      <c r="AB6" s="73">
        <f t="shared" ref="AB6:AB55" si="11">22800-(AA6*760)</f>
        <v>22800</v>
      </c>
      <c r="AC6" s="76">
        <f>SUM(F6,H6,J6,L6,N6,P6,R6,T6,V6,X6,Z6,AB6)</f>
        <v>273600</v>
      </c>
    </row>
    <row r="7" spans="1:29" ht="32.25" customHeight="1">
      <c r="A7" s="77">
        <v>2</v>
      </c>
      <c r="B7" s="78"/>
      <c r="C7" s="70"/>
      <c r="D7" s="128"/>
      <c r="E7" s="81"/>
      <c r="F7" s="82">
        <f t="shared" si="0"/>
        <v>22800</v>
      </c>
      <c r="G7" s="83"/>
      <c r="H7" s="82">
        <f t="shared" si="1"/>
        <v>22800</v>
      </c>
      <c r="I7" s="81"/>
      <c r="J7" s="82">
        <f t="shared" si="2"/>
        <v>22800</v>
      </c>
      <c r="K7" s="84"/>
      <c r="L7" s="82">
        <f t="shared" si="3"/>
        <v>22800</v>
      </c>
      <c r="M7" s="81"/>
      <c r="N7" s="82">
        <f t="shared" si="4"/>
        <v>22800</v>
      </c>
      <c r="O7" s="84"/>
      <c r="P7" s="82">
        <f t="shared" si="5"/>
        <v>22800</v>
      </c>
      <c r="Q7" s="81"/>
      <c r="R7" s="82">
        <f t="shared" si="6"/>
        <v>22800</v>
      </c>
      <c r="S7" s="84"/>
      <c r="T7" s="82">
        <f t="shared" si="7"/>
        <v>22800</v>
      </c>
      <c r="U7" s="81"/>
      <c r="V7" s="82">
        <f t="shared" si="8"/>
        <v>22800</v>
      </c>
      <c r="W7" s="84"/>
      <c r="X7" s="82">
        <f t="shared" si="9"/>
        <v>22800</v>
      </c>
      <c r="Y7" s="81"/>
      <c r="Z7" s="82">
        <f t="shared" si="10"/>
        <v>22800</v>
      </c>
      <c r="AA7" s="84"/>
      <c r="AB7" s="82">
        <f t="shared" si="11"/>
        <v>22800</v>
      </c>
      <c r="AC7" s="85">
        <f t="shared" ref="AC7:AC44" si="12">SUM(F7,H7,J7,L7,N7,P7,R7,T7,V7,X7,Z7,AB7)</f>
        <v>273600</v>
      </c>
    </row>
    <row r="8" spans="1:29" ht="32.25" customHeight="1">
      <c r="A8" s="77">
        <v>3</v>
      </c>
      <c r="B8" s="78"/>
      <c r="C8" s="79"/>
      <c r="D8" s="129"/>
      <c r="E8" s="81"/>
      <c r="F8" s="82">
        <f t="shared" si="0"/>
        <v>22800</v>
      </c>
      <c r="G8" s="84"/>
      <c r="H8" s="82">
        <f t="shared" si="1"/>
        <v>22800</v>
      </c>
      <c r="I8" s="81"/>
      <c r="J8" s="82">
        <f t="shared" si="2"/>
        <v>22800</v>
      </c>
      <c r="K8" s="84"/>
      <c r="L8" s="82">
        <f t="shared" si="3"/>
        <v>22800</v>
      </c>
      <c r="M8" s="81"/>
      <c r="N8" s="82">
        <f t="shared" si="4"/>
        <v>22800</v>
      </c>
      <c r="O8" s="84"/>
      <c r="P8" s="82">
        <f t="shared" si="5"/>
        <v>22800</v>
      </c>
      <c r="Q8" s="81"/>
      <c r="R8" s="82">
        <f t="shared" si="6"/>
        <v>22800</v>
      </c>
      <c r="S8" s="84"/>
      <c r="T8" s="82">
        <f t="shared" si="7"/>
        <v>22800</v>
      </c>
      <c r="U8" s="81"/>
      <c r="V8" s="82">
        <f t="shared" si="8"/>
        <v>22800</v>
      </c>
      <c r="W8" s="84"/>
      <c r="X8" s="82">
        <f t="shared" si="9"/>
        <v>22800</v>
      </c>
      <c r="Y8" s="81"/>
      <c r="Z8" s="82">
        <f t="shared" si="10"/>
        <v>22800</v>
      </c>
      <c r="AA8" s="84"/>
      <c r="AB8" s="82">
        <f t="shared" si="11"/>
        <v>22800</v>
      </c>
      <c r="AC8" s="85">
        <f t="shared" si="12"/>
        <v>273600</v>
      </c>
    </row>
    <row r="9" spans="1:29" ht="32.25" customHeight="1">
      <c r="A9" s="77">
        <v>4</v>
      </c>
      <c r="B9" s="78"/>
      <c r="C9" s="79"/>
      <c r="D9" s="135"/>
      <c r="E9" s="81"/>
      <c r="F9" s="82">
        <f t="shared" si="0"/>
        <v>22800</v>
      </c>
      <c r="G9" s="84"/>
      <c r="H9" s="82">
        <f t="shared" si="1"/>
        <v>22800</v>
      </c>
      <c r="I9" s="81"/>
      <c r="J9" s="82">
        <f t="shared" si="2"/>
        <v>22800</v>
      </c>
      <c r="K9" s="84"/>
      <c r="L9" s="82">
        <f t="shared" si="3"/>
        <v>22800</v>
      </c>
      <c r="M9" s="81"/>
      <c r="N9" s="82">
        <f t="shared" si="4"/>
        <v>22800</v>
      </c>
      <c r="O9" s="84"/>
      <c r="P9" s="82">
        <f t="shared" si="5"/>
        <v>22800</v>
      </c>
      <c r="Q9" s="81"/>
      <c r="R9" s="82">
        <f t="shared" si="6"/>
        <v>22800</v>
      </c>
      <c r="S9" s="84"/>
      <c r="T9" s="82">
        <f t="shared" si="7"/>
        <v>22800</v>
      </c>
      <c r="U9" s="81"/>
      <c r="V9" s="82">
        <f t="shared" si="8"/>
        <v>22800</v>
      </c>
      <c r="W9" s="84"/>
      <c r="X9" s="82">
        <f t="shared" si="9"/>
        <v>22800</v>
      </c>
      <c r="Y9" s="81"/>
      <c r="Z9" s="82">
        <f t="shared" si="10"/>
        <v>22800</v>
      </c>
      <c r="AA9" s="84"/>
      <c r="AB9" s="82">
        <f t="shared" si="11"/>
        <v>22800</v>
      </c>
      <c r="AC9" s="85">
        <f t="shared" si="12"/>
        <v>273600</v>
      </c>
    </row>
    <row r="10" spans="1:29" ht="32.25" customHeight="1">
      <c r="A10" s="77">
        <v>5</v>
      </c>
      <c r="B10" s="78"/>
      <c r="C10" s="79"/>
      <c r="D10" s="128"/>
      <c r="E10" s="81"/>
      <c r="F10" s="82">
        <f t="shared" si="0"/>
        <v>22800</v>
      </c>
      <c r="G10" s="84"/>
      <c r="H10" s="82">
        <f t="shared" si="1"/>
        <v>22800</v>
      </c>
      <c r="I10" s="81"/>
      <c r="J10" s="82">
        <f t="shared" si="2"/>
        <v>22800</v>
      </c>
      <c r="K10" s="84"/>
      <c r="L10" s="82">
        <f t="shared" si="3"/>
        <v>22800</v>
      </c>
      <c r="M10" s="81"/>
      <c r="N10" s="82">
        <f t="shared" si="4"/>
        <v>22800</v>
      </c>
      <c r="O10" s="84"/>
      <c r="P10" s="82">
        <f t="shared" si="5"/>
        <v>22800</v>
      </c>
      <c r="Q10" s="81"/>
      <c r="R10" s="82">
        <f t="shared" si="6"/>
        <v>22800</v>
      </c>
      <c r="S10" s="84"/>
      <c r="T10" s="82">
        <f t="shared" si="7"/>
        <v>22800</v>
      </c>
      <c r="U10" s="81"/>
      <c r="V10" s="82">
        <f t="shared" si="8"/>
        <v>22800</v>
      </c>
      <c r="W10" s="84"/>
      <c r="X10" s="82">
        <f t="shared" si="9"/>
        <v>22800</v>
      </c>
      <c r="Y10" s="81"/>
      <c r="Z10" s="82">
        <f t="shared" si="10"/>
        <v>22800</v>
      </c>
      <c r="AA10" s="84"/>
      <c r="AB10" s="82">
        <f t="shared" si="11"/>
        <v>22800</v>
      </c>
      <c r="AC10" s="85">
        <f t="shared" si="12"/>
        <v>273600</v>
      </c>
    </row>
    <row r="11" spans="1:29" ht="32.25" customHeight="1">
      <c r="A11" s="77">
        <v>6</v>
      </c>
      <c r="B11" s="78"/>
      <c r="C11" s="79"/>
      <c r="D11" s="129"/>
      <c r="E11" s="81"/>
      <c r="F11" s="82">
        <f t="shared" si="0"/>
        <v>22800</v>
      </c>
      <c r="G11" s="84"/>
      <c r="H11" s="82">
        <f t="shared" si="1"/>
        <v>22800</v>
      </c>
      <c r="I11" s="81"/>
      <c r="J11" s="82">
        <f t="shared" si="2"/>
        <v>22800</v>
      </c>
      <c r="K11" s="84"/>
      <c r="L11" s="82">
        <f t="shared" si="3"/>
        <v>22800</v>
      </c>
      <c r="M11" s="81"/>
      <c r="N11" s="82">
        <f t="shared" si="4"/>
        <v>22800</v>
      </c>
      <c r="O11" s="84"/>
      <c r="P11" s="82">
        <f t="shared" si="5"/>
        <v>22800</v>
      </c>
      <c r="Q11" s="81"/>
      <c r="R11" s="82">
        <f t="shared" si="6"/>
        <v>22800</v>
      </c>
      <c r="S11" s="84"/>
      <c r="T11" s="82">
        <f t="shared" si="7"/>
        <v>22800</v>
      </c>
      <c r="U11" s="81"/>
      <c r="V11" s="82">
        <f t="shared" si="8"/>
        <v>22800</v>
      </c>
      <c r="W11" s="84"/>
      <c r="X11" s="82">
        <f t="shared" si="9"/>
        <v>22800</v>
      </c>
      <c r="Y11" s="81"/>
      <c r="Z11" s="82">
        <f t="shared" si="10"/>
        <v>22800</v>
      </c>
      <c r="AA11" s="84"/>
      <c r="AB11" s="82">
        <f t="shared" si="11"/>
        <v>22800</v>
      </c>
      <c r="AC11" s="85">
        <f t="shared" si="12"/>
        <v>273600</v>
      </c>
    </row>
    <row r="12" spans="1:29" ht="32.25" customHeight="1">
      <c r="A12" s="77">
        <v>7</v>
      </c>
      <c r="B12" s="78"/>
      <c r="C12" s="79"/>
      <c r="D12" s="135"/>
      <c r="E12" s="81"/>
      <c r="F12" s="82">
        <f t="shared" si="0"/>
        <v>22800</v>
      </c>
      <c r="G12" s="84"/>
      <c r="H12" s="82">
        <f t="shared" si="1"/>
        <v>22800</v>
      </c>
      <c r="I12" s="81"/>
      <c r="J12" s="82">
        <f t="shared" si="2"/>
        <v>22800</v>
      </c>
      <c r="K12" s="84"/>
      <c r="L12" s="82">
        <f t="shared" si="3"/>
        <v>22800</v>
      </c>
      <c r="M12" s="81"/>
      <c r="N12" s="82">
        <f t="shared" si="4"/>
        <v>22800</v>
      </c>
      <c r="O12" s="84"/>
      <c r="P12" s="82">
        <f t="shared" si="5"/>
        <v>22800</v>
      </c>
      <c r="Q12" s="81"/>
      <c r="R12" s="82">
        <f t="shared" si="6"/>
        <v>22800</v>
      </c>
      <c r="S12" s="84"/>
      <c r="T12" s="82">
        <f t="shared" si="7"/>
        <v>22800</v>
      </c>
      <c r="U12" s="81"/>
      <c r="V12" s="82">
        <f t="shared" si="8"/>
        <v>22800</v>
      </c>
      <c r="W12" s="84"/>
      <c r="X12" s="82">
        <f t="shared" si="9"/>
        <v>22800</v>
      </c>
      <c r="Y12" s="81"/>
      <c r="Z12" s="82">
        <f t="shared" si="10"/>
        <v>22800</v>
      </c>
      <c r="AA12" s="84"/>
      <c r="AB12" s="82">
        <f t="shared" si="11"/>
        <v>22800</v>
      </c>
      <c r="AC12" s="85">
        <f t="shared" si="12"/>
        <v>273600</v>
      </c>
    </row>
    <row r="13" spans="1:29" ht="32.25" customHeight="1">
      <c r="A13" s="77">
        <v>8</v>
      </c>
      <c r="B13" s="78"/>
      <c r="C13" s="79"/>
      <c r="D13" s="135"/>
      <c r="E13" s="81"/>
      <c r="F13" s="82">
        <f t="shared" si="0"/>
        <v>22800</v>
      </c>
      <c r="G13" s="84"/>
      <c r="H13" s="82">
        <f t="shared" si="1"/>
        <v>22800</v>
      </c>
      <c r="I13" s="81"/>
      <c r="J13" s="82">
        <f t="shared" si="2"/>
        <v>22800</v>
      </c>
      <c r="K13" s="84"/>
      <c r="L13" s="82">
        <f t="shared" si="3"/>
        <v>22800</v>
      </c>
      <c r="M13" s="81"/>
      <c r="N13" s="82">
        <f t="shared" si="4"/>
        <v>22800</v>
      </c>
      <c r="O13" s="84"/>
      <c r="P13" s="82">
        <f t="shared" si="5"/>
        <v>22800</v>
      </c>
      <c r="Q13" s="81"/>
      <c r="R13" s="82">
        <f t="shared" si="6"/>
        <v>22800</v>
      </c>
      <c r="S13" s="84"/>
      <c r="T13" s="82">
        <f t="shared" si="7"/>
        <v>22800</v>
      </c>
      <c r="U13" s="81"/>
      <c r="V13" s="82">
        <f t="shared" si="8"/>
        <v>22800</v>
      </c>
      <c r="W13" s="84"/>
      <c r="X13" s="82">
        <f t="shared" si="9"/>
        <v>22800</v>
      </c>
      <c r="Y13" s="81"/>
      <c r="Z13" s="82">
        <f t="shared" si="10"/>
        <v>22800</v>
      </c>
      <c r="AA13" s="84"/>
      <c r="AB13" s="82">
        <f t="shared" si="11"/>
        <v>22800</v>
      </c>
      <c r="AC13" s="85">
        <f t="shared" si="12"/>
        <v>273600</v>
      </c>
    </row>
    <row r="14" spans="1:29" ht="32.25" customHeight="1">
      <c r="A14" s="141">
        <v>9</v>
      </c>
      <c r="B14" s="137"/>
      <c r="C14" s="138"/>
      <c r="D14" s="139"/>
      <c r="E14" s="140"/>
      <c r="F14" s="134">
        <f>22800-(E14*760)</f>
        <v>22800</v>
      </c>
      <c r="G14" s="84"/>
      <c r="H14" s="82">
        <f t="shared" si="1"/>
        <v>22800</v>
      </c>
      <c r="I14" s="81"/>
      <c r="J14" s="82">
        <f t="shared" si="2"/>
        <v>22800</v>
      </c>
      <c r="K14" s="84"/>
      <c r="L14" s="82">
        <f t="shared" si="3"/>
        <v>22800</v>
      </c>
      <c r="M14" s="81"/>
      <c r="N14" s="82">
        <f t="shared" si="4"/>
        <v>22800</v>
      </c>
      <c r="O14" s="84"/>
      <c r="P14" s="82">
        <f t="shared" si="5"/>
        <v>22800</v>
      </c>
      <c r="Q14" s="81"/>
      <c r="R14" s="82">
        <f t="shared" si="6"/>
        <v>22800</v>
      </c>
      <c r="S14" s="84"/>
      <c r="T14" s="82">
        <f t="shared" si="7"/>
        <v>22800</v>
      </c>
      <c r="U14" s="81"/>
      <c r="V14" s="82">
        <f t="shared" si="8"/>
        <v>22800</v>
      </c>
      <c r="W14" s="84"/>
      <c r="X14" s="82">
        <f t="shared" si="9"/>
        <v>22800</v>
      </c>
      <c r="Y14" s="81"/>
      <c r="Z14" s="82">
        <f t="shared" si="10"/>
        <v>22800</v>
      </c>
      <c r="AA14" s="84"/>
      <c r="AB14" s="82">
        <f t="shared" si="11"/>
        <v>22800</v>
      </c>
      <c r="AC14" s="85">
        <f>SUM(F14,H14,J14,L14,N14,P14,R14,T14,V14,X14,Z14,AB14)</f>
        <v>273600</v>
      </c>
    </row>
    <row r="15" spans="1:29" ht="32.25" customHeight="1">
      <c r="A15" s="77">
        <v>10</v>
      </c>
      <c r="B15" s="78"/>
      <c r="C15" s="133"/>
      <c r="D15" s="128"/>
      <c r="E15" s="94"/>
      <c r="F15" s="134">
        <f t="shared" ref="F15:F55" si="13">22800-(E15*760)</f>
        <v>22800</v>
      </c>
      <c r="G15" s="84"/>
      <c r="H15" s="82">
        <f t="shared" si="1"/>
        <v>22800</v>
      </c>
      <c r="I15" s="81"/>
      <c r="J15" s="82">
        <f t="shared" si="2"/>
        <v>22800</v>
      </c>
      <c r="K15" s="84"/>
      <c r="L15" s="82">
        <f t="shared" si="3"/>
        <v>22800</v>
      </c>
      <c r="M15" s="81"/>
      <c r="N15" s="82">
        <f t="shared" si="4"/>
        <v>22800</v>
      </c>
      <c r="O15" s="84"/>
      <c r="P15" s="82">
        <f t="shared" si="5"/>
        <v>22800</v>
      </c>
      <c r="Q15" s="81"/>
      <c r="R15" s="82">
        <f t="shared" si="6"/>
        <v>22800</v>
      </c>
      <c r="S15" s="84"/>
      <c r="T15" s="82">
        <f t="shared" si="7"/>
        <v>22800</v>
      </c>
      <c r="U15" s="81"/>
      <c r="V15" s="82">
        <f t="shared" si="8"/>
        <v>22800</v>
      </c>
      <c r="W15" s="84"/>
      <c r="X15" s="82">
        <f t="shared" si="9"/>
        <v>22800</v>
      </c>
      <c r="Y15" s="81"/>
      <c r="Z15" s="82">
        <f t="shared" si="10"/>
        <v>22800</v>
      </c>
      <c r="AA15" s="84"/>
      <c r="AB15" s="82">
        <f t="shared" si="11"/>
        <v>22800</v>
      </c>
      <c r="AC15" s="85">
        <f t="shared" si="12"/>
        <v>273600</v>
      </c>
    </row>
    <row r="16" spans="1:29" ht="32.25" customHeight="1">
      <c r="A16" s="77">
        <v>11</v>
      </c>
      <c r="B16" s="78"/>
      <c r="C16" s="133"/>
      <c r="D16" s="128"/>
      <c r="E16" s="94"/>
      <c r="F16" s="134">
        <f t="shared" si="13"/>
        <v>22800</v>
      </c>
      <c r="G16" s="84"/>
      <c r="H16" s="82">
        <f t="shared" si="1"/>
        <v>22800</v>
      </c>
      <c r="I16" s="81"/>
      <c r="J16" s="82">
        <f t="shared" si="2"/>
        <v>22800</v>
      </c>
      <c r="K16" s="84"/>
      <c r="L16" s="82">
        <f t="shared" si="3"/>
        <v>22800</v>
      </c>
      <c r="M16" s="81"/>
      <c r="N16" s="82">
        <f t="shared" si="4"/>
        <v>22800</v>
      </c>
      <c r="O16" s="84"/>
      <c r="P16" s="82">
        <f t="shared" si="5"/>
        <v>22800</v>
      </c>
      <c r="Q16" s="81"/>
      <c r="R16" s="82">
        <f t="shared" si="6"/>
        <v>22800</v>
      </c>
      <c r="S16" s="84"/>
      <c r="T16" s="82">
        <f t="shared" si="7"/>
        <v>22800</v>
      </c>
      <c r="U16" s="81"/>
      <c r="V16" s="82">
        <f t="shared" si="8"/>
        <v>22800</v>
      </c>
      <c r="W16" s="84"/>
      <c r="X16" s="82">
        <f t="shared" si="9"/>
        <v>22800</v>
      </c>
      <c r="Y16" s="81"/>
      <c r="Z16" s="82">
        <f t="shared" si="10"/>
        <v>22800</v>
      </c>
      <c r="AA16" s="84"/>
      <c r="AB16" s="82">
        <f t="shared" si="11"/>
        <v>22800</v>
      </c>
      <c r="AC16" s="85">
        <f t="shared" si="12"/>
        <v>273600</v>
      </c>
    </row>
    <row r="17" spans="1:29" ht="32.25" customHeight="1">
      <c r="A17" s="77">
        <v>12</v>
      </c>
      <c r="B17" s="78"/>
      <c r="C17" s="133"/>
      <c r="D17" s="128"/>
      <c r="E17" s="94"/>
      <c r="F17" s="134">
        <f t="shared" si="13"/>
        <v>22800</v>
      </c>
      <c r="G17" s="84"/>
      <c r="H17" s="82">
        <f t="shared" si="1"/>
        <v>22800</v>
      </c>
      <c r="I17" s="81"/>
      <c r="J17" s="82">
        <f t="shared" si="2"/>
        <v>22800</v>
      </c>
      <c r="K17" s="84"/>
      <c r="L17" s="82">
        <f t="shared" si="3"/>
        <v>22800</v>
      </c>
      <c r="M17" s="81"/>
      <c r="N17" s="82">
        <f t="shared" si="4"/>
        <v>22800</v>
      </c>
      <c r="O17" s="84"/>
      <c r="P17" s="82">
        <f t="shared" si="5"/>
        <v>22800</v>
      </c>
      <c r="Q17" s="81"/>
      <c r="R17" s="82">
        <f t="shared" si="6"/>
        <v>22800</v>
      </c>
      <c r="S17" s="84"/>
      <c r="T17" s="82">
        <f t="shared" si="7"/>
        <v>22800</v>
      </c>
      <c r="U17" s="81"/>
      <c r="V17" s="82">
        <f t="shared" si="8"/>
        <v>22800</v>
      </c>
      <c r="W17" s="84"/>
      <c r="X17" s="82">
        <f t="shared" si="9"/>
        <v>22800</v>
      </c>
      <c r="Y17" s="81"/>
      <c r="Z17" s="82">
        <f t="shared" si="10"/>
        <v>22800</v>
      </c>
      <c r="AA17" s="84"/>
      <c r="AB17" s="82">
        <f t="shared" si="11"/>
        <v>22800</v>
      </c>
      <c r="AC17" s="85">
        <f t="shared" si="12"/>
        <v>273600</v>
      </c>
    </row>
    <row r="18" spans="1:29" ht="32.25" customHeight="1">
      <c r="A18" s="77">
        <v>13</v>
      </c>
      <c r="B18" s="78"/>
      <c r="C18" s="79"/>
      <c r="D18" s="128"/>
      <c r="E18" s="94"/>
      <c r="F18" s="134">
        <f t="shared" si="13"/>
        <v>22800</v>
      </c>
      <c r="G18" s="84"/>
      <c r="H18" s="82">
        <f t="shared" si="1"/>
        <v>22800</v>
      </c>
      <c r="I18" s="90"/>
      <c r="J18" s="82">
        <f t="shared" si="2"/>
        <v>22800</v>
      </c>
      <c r="K18" s="84"/>
      <c r="L18" s="82">
        <f t="shared" si="3"/>
        <v>22800</v>
      </c>
      <c r="M18" s="81"/>
      <c r="N18" s="82">
        <f t="shared" si="4"/>
        <v>22800</v>
      </c>
      <c r="O18" s="84"/>
      <c r="P18" s="82">
        <f t="shared" si="5"/>
        <v>22800</v>
      </c>
      <c r="Q18" s="81"/>
      <c r="R18" s="82">
        <f t="shared" si="6"/>
        <v>22800</v>
      </c>
      <c r="S18" s="84"/>
      <c r="T18" s="82">
        <f t="shared" si="7"/>
        <v>22800</v>
      </c>
      <c r="U18" s="81"/>
      <c r="V18" s="82">
        <f t="shared" si="8"/>
        <v>22800</v>
      </c>
      <c r="W18" s="84"/>
      <c r="X18" s="82">
        <f t="shared" si="9"/>
        <v>22800</v>
      </c>
      <c r="Y18" s="81"/>
      <c r="Z18" s="82">
        <f t="shared" si="10"/>
        <v>22800</v>
      </c>
      <c r="AA18" s="84"/>
      <c r="AB18" s="82">
        <f t="shared" si="11"/>
        <v>22800</v>
      </c>
      <c r="AC18" s="85">
        <f>SUM(F18,H18,J18,L18,N18,P18,R18,T18,V18,X18,Z18,AB18)</f>
        <v>273600</v>
      </c>
    </row>
    <row r="19" spans="1:29" ht="32.25" customHeight="1">
      <c r="A19" s="77">
        <v>14</v>
      </c>
      <c r="B19" s="78"/>
      <c r="C19" s="79"/>
      <c r="D19" s="128"/>
      <c r="E19" s="81"/>
      <c r="F19" s="134">
        <f t="shared" si="13"/>
        <v>22800</v>
      </c>
      <c r="G19" s="84"/>
      <c r="H19" s="82">
        <f t="shared" si="1"/>
        <v>22800</v>
      </c>
      <c r="I19" s="81"/>
      <c r="J19" s="82">
        <f t="shared" si="2"/>
        <v>22800</v>
      </c>
      <c r="K19" s="84"/>
      <c r="L19" s="82">
        <f t="shared" si="3"/>
        <v>22800</v>
      </c>
      <c r="M19" s="81"/>
      <c r="N19" s="82">
        <f t="shared" si="4"/>
        <v>22800</v>
      </c>
      <c r="O19" s="84"/>
      <c r="P19" s="82">
        <f t="shared" si="5"/>
        <v>22800</v>
      </c>
      <c r="Q19" s="81"/>
      <c r="R19" s="82">
        <f t="shared" si="6"/>
        <v>22800</v>
      </c>
      <c r="S19" s="84"/>
      <c r="T19" s="82">
        <f t="shared" si="7"/>
        <v>22800</v>
      </c>
      <c r="U19" s="81"/>
      <c r="V19" s="82">
        <f t="shared" si="8"/>
        <v>22800</v>
      </c>
      <c r="W19" s="84"/>
      <c r="X19" s="82">
        <f t="shared" si="9"/>
        <v>22800</v>
      </c>
      <c r="Y19" s="81"/>
      <c r="Z19" s="82">
        <f t="shared" si="10"/>
        <v>22800</v>
      </c>
      <c r="AA19" s="84"/>
      <c r="AB19" s="82">
        <f t="shared" si="11"/>
        <v>22800</v>
      </c>
      <c r="AC19" s="85">
        <f t="shared" si="12"/>
        <v>273600</v>
      </c>
    </row>
    <row r="20" spans="1:29" ht="32.25" customHeight="1">
      <c r="A20" s="77">
        <v>15</v>
      </c>
      <c r="B20" s="78"/>
      <c r="C20" s="79"/>
      <c r="D20" s="128"/>
      <c r="E20" s="81"/>
      <c r="F20" s="134">
        <f t="shared" si="13"/>
        <v>22800</v>
      </c>
      <c r="G20" s="84"/>
      <c r="H20" s="82">
        <f t="shared" si="1"/>
        <v>22800</v>
      </c>
      <c r="I20" s="81"/>
      <c r="J20" s="82">
        <f t="shared" si="2"/>
        <v>22800</v>
      </c>
      <c r="K20" s="84"/>
      <c r="L20" s="82">
        <f t="shared" si="3"/>
        <v>22800</v>
      </c>
      <c r="M20" s="81"/>
      <c r="N20" s="82">
        <f t="shared" si="4"/>
        <v>22800</v>
      </c>
      <c r="O20" s="84"/>
      <c r="P20" s="82">
        <f t="shared" si="5"/>
        <v>22800</v>
      </c>
      <c r="Q20" s="81"/>
      <c r="R20" s="82">
        <f t="shared" si="6"/>
        <v>22800</v>
      </c>
      <c r="S20" s="84"/>
      <c r="T20" s="82">
        <f t="shared" si="7"/>
        <v>22800</v>
      </c>
      <c r="U20" s="81"/>
      <c r="V20" s="82">
        <f t="shared" si="8"/>
        <v>22800</v>
      </c>
      <c r="W20" s="84"/>
      <c r="X20" s="82">
        <f t="shared" si="9"/>
        <v>22800</v>
      </c>
      <c r="Y20" s="81"/>
      <c r="Z20" s="82">
        <f t="shared" si="10"/>
        <v>22800</v>
      </c>
      <c r="AA20" s="84"/>
      <c r="AB20" s="82">
        <f t="shared" si="11"/>
        <v>22800</v>
      </c>
      <c r="AC20" s="85">
        <f t="shared" si="12"/>
        <v>273600</v>
      </c>
    </row>
    <row r="21" spans="1:29" ht="32.25" customHeight="1">
      <c r="A21" s="77">
        <v>16</v>
      </c>
      <c r="B21" s="78"/>
      <c r="C21" s="79"/>
      <c r="D21" s="128"/>
      <c r="E21" s="81"/>
      <c r="F21" s="134">
        <f t="shared" si="13"/>
        <v>22800</v>
      </c>
      <c r="G21" s="84"/>
      <c r="H21" s="82">
        <f t="shared" si="1"/>
        <v>22800</v>
      </c>
      <c r="I21" s="81"/>
      <c r="J21" s="82">
        <f t="shared" si="2"/>
        <v>22800</v>
      </c>
      <c r="K21" s="84"/>
      <c r="L21" s="82">
        <f t="shared" si="3"/>
        <v>22800</v>
      </c>
      <c r="M21" s="81"/>
      <c r="N21" s="82">
        <f t="shared" si="4"/>
        <v>22800</v>
      </c>
      <c r="O21" s="84"/>
      <c r="P21" s="82">
        <f t="shared" si="5"/>
        <v>22800</v>
      </c>
      <c r="Q21" s="81"/>
      <c r="R21" s="82">
        <f t="shared" si="6"/>
        <v>22800</v>
      </c>
      <c r="S21" s="84"/>
      <c r="T21" s="82">
        <f t="shared" si="7"/>
        <v>22800</v>
      </c>
      <c r="U21" s="81"/>
      <c r="V21" s="82">
        <f t="shared" si="8"/>
        <v>22800</v>
      </c>
      <c r="W21" s="84"/>
      <c r="X21" s="82">
        <f t="shared" si="9"/>
        <v>22800</v>
      </c>
      <c r="Y21" s="81"/>
      <c r="Z21" s="82">
        <f t="shared" si="10"/>
        <v>22800</v>
      </c>
      <c r="AA21" s="84"/>
      <c r="AB21" s="82">
        <f t="shared" si="11"/>
        <v>22800</v>
      </c>
      <c r="AC21" s="85">
        <f t="shared" si="12"/>
        <v>273600</v>
      </c>
    </row>
    <row r="22" spans="1:29" ht="32.25" customHeight="1">
      <c r="A22" s="77">
        <v>17</v>
      </c>
      <c r="B22" s="78"/>
      <c r="C22" s="79"/>
      <c r="D22" s="128"/>
      <c r="E22" s="81"/>
      <c r="F22" s="134">
        <f t="shared" si="13"/>
        <v>22800</v>
      </c>
      <c r="G22" s="84"/>
      <c r="H22" s="82">
        <f t="shared" si="1"/>
        <v>22800</v>
      </c>
      <c r="I22" s="81"/>
      <c r="J22" s="82">
        <f t="shared" si="2"/>
        <v>22800</v>
      </c>
      <c r="K22" s="84"/>
      <c r="L22" s="82">
        <f t="shared" si="3"/>
        <v>22800</v>
      </c>
      <c r="M22" s="81"/>
      <c r="N22" s="82">
        <f t="shared" si="4"/>
        <v>22800</v>
      </c>
      <c r="O22" s="84"/>
      <c r="P22" s="82">
        <f t="shared" si="5"/>
        <v>22800</v>
      </c>
      <c r="Q22" s="81"/>
      <c r="R22" s="82">
        <f t="shared" si="6"/>
        <v>22800</v>
      </c>
      <c r="S22" s="84"/>
      <c r="T22" s="82">
        <f t="shared" si="7"/>
        <v>22800</v>
      </c>
      <c r="U22" s="81"/>
      <c r="V22" s="82">
        <f t="shared" si="8"/>
        <v>22800</v>
      </c>
      <c r="W22" s="84"/>
      <c r="X22" s="82">
        <f t="shared" si="9"/>
        <v>22800</v>
      </c>
      <c r="Y22" s="81"/>
      <c r="Z22" s="82">
        <f t="shared" si="10"/>
        <v>22800</v>
      </c>
      <c r="AA22" s="84"/>
      <c r="AB22" s="82">
        <f t="shared" si="11"/>
        <v>22800</v>
      </c>
      <c r="AC22" s="85">
        <f t="shared" si="12"/>
        <v>273600</v>
      </c>
    </row>
    <row r="23" spans="1:29" ht="32.25" customHeight="1">
      <c r="A23" s="77">
        <v>18</v>
      </c>
      <c r="B23" s="78"/>
      <c r="C23" s="79"/>
      <c r="D23" s="128"/>
      <c r="E23" s="81"/>
      <c r="F23" s="134">
        <f t="shared" si="13"/>
        <v>22800</v>
      </c>
      <c r="G23" s="84"/>
      <c r="H23" s="82">
        <f t="shared" si="1"/>
        <v>22800</v>
      </c>
      <c r="I23" s="81"/>
      <c r="J23" s="82">
        <f t="shared" si="2"/>
        <v>22800</v>
      </c>
      <c r="K23" s="84"/>
      <c r="L23" s="82">
        <f t="shared" si="3"/>
        <v>22800</v>
      </c>
      <c r="M23" s="81"/>
      <c r="N23" s="82">
        <f t="shared" si="4"/>
        <v>22800</v>
      </c>
      <c r="O23" s="84"/>
      <c r="P23" s="82">
        <f t="shared" si="5"/>
        <v>22800</v>
      </c>
      <c r="Q23" s="81"/>
      <c r="R23" s="82">
        <f t="shared" si="6"/>
        <v>22800</v>
      </c>
      <c r="S23" s="84"/>
      <c r="T23" s="82">
        <f t="shared" si="7"/>
        <v>22800</v>
      </c>
      <c r="U23" s="81"/>
      <c r="V23" s="82">
        <f t="shared" si="8"/>
        <v>22800</v>
      </c>
      <c r="W23" s="84"/>
      <c r="X23" s="82">
        <f t="shared" si="9"/>
        <v>22800</v>
      </c>
      <c r="Y23" s="81"/>
      <c r="Z23" s="82">
        <f t="shared" si="10"/>
        <v>22800</v>
      </c>
      <c r="AA23" s="84"/>
      <c r="AB23" s="82">
        <f t="shared" si="11"/>
        <v>22800</v>
      </c>
      <c r="AC23" s="85">
        <f t="shared" si="12"/>
        <v>273600</v>
      </c>
    </row>
    <row r="24" spans="1:29" ht="32.25" customHeight="1">
      <c r="A24" s="77">
        <v>19</v>
      </c>
      <c r="B24" s="78"/>
      <c r="C24" s="79"/>
      <c r="D24" s="128"/>
      <c r="E24" s="81"/>
      <c r="F24" s="134">
        <f t="shared" si="13"/>
        <v>22800</v>
      </c>
      <c r="G24" s="84"/>
      <c r="H24" s="82">
        <f t="shared" si="1"/>
        <v>22800</v>
      </c>
      <c r="I24" s="81"/>
      <c r="J24" s="82">
        <f t="shared" si="2"/>
        <v>22800</v>
      </c>
      <c r="K24" s="84"/>
      <c r="L24" s="82">
        <f t="shared" si="3"/>
        <v>22800</v>
      </c>
      <c r="M24" s="81"/>
      <c r="N24" s="82">
        <f t="shared" si="4"/>
        <v>22800</v>
      </c>
      <c r="O24" s="84"/>
      <c r="P24" s="82">
        <f t="shared" si="5"/>
        <v>22800</v>
      </c>
      <c r="Q24" s="81"/>
      <c r="R24" s="82">
        <f t="shared" si="6"/>
        <v>22800</v>
      </c>
      <c r="S24" s="84"/>
      <c r="T24" s="82">
        <f t="shared" si="7"/>
        <v>22800</v>
      </c>
      <c r="U24" s="81"/>
      <c r="V24" s="82">
        <f t="shared" si="8"/>
        <v>22800</v>
      </c>
      <c r="W24" s="84"/>
      <c r="X24" s="82">
        <f t="shared" si="9"/>
        <v>22800</v>
      </c>
      <c r="Y24" s="81"/>
      <c r="Z24" s="82">
        <f t="shared" si="10"/>
        <v>22800</v>
      </c>
      <c r="AA24" s="84"/>
      <c r="AB24" s="82">
        <f t="shared" si="11"/>
        <v>22800</v>
      </c>
      <c r="AC24" s="85">
        <f t="shared" si="12"/>
        <v>273600</v>
      </c>
    </row>
    <row r="25" spans="1:29" ht="32.25" customHeight="1">
      <c r="A25" s="77">
        <v>20</v>
      </c>
      <c r="B25" s="78"/>
      <c r="C25" s="79"/>
      <c r="D25" s="128"/>
      <c r="E25" s="81"/>
      <c r="F25" s="134">
        <f t="shared" si="13"/>
        <v>22800</v>
      </c>
      <c r="G25" s="84"/>
      <c r="H25" s="82">
        <f t="shared" si="1"/>
        <v>22800</v>
      </c>
      <c r="I25" s="81"/>
      <c r="J25" s="82">
        <f t="shared" si="2"/>
        <v>22800</v>
      </c>
      <c r="K25" s="84"/>
      <c r="L25" s="82">
        <f t="shared" si="3"/>
        <v>22800</v>
      </c>
      <c r="M25" s="81"/>
      <c r="N25" s="82">
        <f t="shared" si="4"/>
        <v>22800</v>
      </c>
      <c r="O25" s="84"/>
      <c r="P25" s="82">
        <f t="shared" si="5"/>
        <v>22800</v>
      </c>
      <c r="Q25" s="81"/>
      <c r="R25" s="82">
        <f t="shared" si="6"/>
        <v>22800</v>
      </c>
      <c r="S25" s="84"/>
      <c r="T25" s="82">
        <f t="shared" si="7"/>
        <v>22800</v>
      </c>
      <c r="U25" s="81"/>
      <c r="V25" s="82">
        <f t="shared" si="8"/>
        <v>22800</v>
      </c>
      <c r="W25" s="84"/>
      <c r="X25" s="82">
        <f t="shared" si="9"/>
        <v>22800</v>
      </c>
      <c r="Y25" s="81"/>
      <c r="Z25" s="82">
        <f t="shared" si="10"/>
        <v>22800</v>
      </c>
      <c r="AA25" s="84"/>
      <c r="AB25" s="82">
        <f t="shared" si="11"/>
        <v>22800</v>
      </c>
      <c r="AC25" s="85">
        <f t="shared" si="12"/>
        <v>273600</v>
      </c>
    </row>
    <row r="26" spans="1:29" ht="32.25" customHeight="1">
      <c r="A26" s="77">
        <v>21</v>
      </c>
      <c r="B26" s="78"/>
      <c r="C26" s="79"/>
      <c r="D26" s="128"/>
      <c r="E26" s="81"/>
      <c r="F26" s="134">
        <f t="shared" si="13"/>
        <v>22800</v>
      </c>
      <c r="G26" s="84"/>
      <c r="H26" s="82">
        <f t="shared" si="1"/>
        <v>22800</v>
      </c>
      <c r="I26" s="81"/>
      <c r="J26" s="82">
        <f t="shared" si="2"/>
        <v>22800</v>
      </c>
      <c r="K26" s="84"/>
      <c r="L26" s="82">
        <f t="shared" si="3"/>
        <v>22800</v>
      </c>
      <c r="M26" s="81"/>
      <c r="N26" s="82">
        <f t="shared" si="4"/>
        <v>22800</v>
      </c>
      <c r="O26" s="84"/>
      <c r="P26" s="82">
        <f t="shared" si="5"/>
        <v>22800</v>
      </c>
      <c r="Q26" s="81"/>
      <c r="R26" s="82">
        <f t="shared" si="6"/>
        <v>22800</v>
      </c>
      <c r="S26" s="84"/>
      <c r="T26" s="82">
        <f t="shared" si="7"/>
        <v>22800</v>
      </c>
      <c r="U26" s="81"/>
      <c r="V26" s="82">
        <f t="shared" si="8"/>
        <v>22800</v>
      </c>
      <c r="W26" s="84"/>
      <c r="X26" s="82">
        <f t="shared" si="9"/>
        <v>22800</v>
      </c>
      <c r="Y26" s="81"/>
      <c r="Z26" s="82">
        <f t="shared" si="10"/>
        <v>22800</v>
      </c>
      <c r="AA26" s="84"/>
      <c r="AB26" s="82">
        <f t="shared" si="11"/>
        <v>22800</v>
      </c>
      <c r="AC26" s="85">
        <f t="shared" si="12"/>
        <v>273600</v>
      </c>
    </row>
    <row r="27" spans="1:29" ht="32.25" customHeight="1">
      <c r="A27" s="77">
        <v>22</v>
      </c>
      <c r="B27" s="78"/>
      <c r="C27" s="79"/>
      <c r="D27" s="128"/>
      <c r="E27" s="81"/>
      <c r="F27" s="134">
        <f t="shared" si="13"/>
        <v>22800</v>
      </c>
      <c r="G27" s="84"/>
      <c r="H27" s="82">
        <f t="shared" si="1"/>
        <v>22800</v>
      </c>
      <c r="I27" s="81"/>
      <c r="J27" s="82">
        <f t="shared" si="2"/>
        <v>22800</v>
      </c>
      <c r="K27" s="84"/>
      <c r="L27" s="82">
        <f t="shared" si="3"/>
        <v>22800</v>
      </c>
      <c r="M27" s="81"/>
      <c r="N27" s="82">
        <f t="shared" si="4"/>
        <v>22800</v>
      </c>
      <c r="O27" s="84"/>
      <c r="P27" s="82">
        <f t="shared" si="5"/>
        <v>22800</v>
      </c>
      <c r="Q27" s="81"/>
      <c r="R27" s="82">
        <f t="shared" si="6"/>
        <v>22800</v>
      </c>
      <c r="S27" s="84"/>
      <c r="T27" s="82">
        <f t="shared" si="7"/>
        <v>22800</v>
      </c>
      <c r="U27" s="81"/>
      <c r="V27" s="82">
        <f t="shared" si="8"/>
        <v>22800</v>
      </c>
      <c r="W27" s="84"/>
      <c r="X27" s="82">
        <f t="shared" si="9"/>
        <v>22800</v>
      </c>
      <c r="Y27" s="81"/>
      <c r="Z27" s="82">
        <f t="shared" si="10"/>
        <v>22800</v>
      </c>
      <c r="AA27" s="84"/>
      <c r="AB27" s="82">
        <f t="shared" si="11"/>
        <v>22800</v>
      </c>
      <c r="AC27" s="85">
        <f t="shared" si="12"/>
        <v>273600</v>
      </c>
    </row>
    <row r="28" spans="1:29" ht="32.25" customHeight="1">
      <c r="A28" s="77">
        <v>23</v>
      </c>
      <c r="B28" s="78"/>
      <c r="C28" s="79"/>
      <c r="D28" s="128"/>
      <c r="E28" s="81"/>
      <c r="F28" s="134">
        <f t="shared" si="13"/>
        <v>22800</v>
      </c>
      <c r="G28" s="84"/>
      <c r="H28" s="82">
        <f t="shared" si="1"/>
        <v>22800</v>
      </c>
      <c r="I28" s="81"/>
      <c r="J28" s="82">
        <f t="shared" si="2"/>
        <v>22800</v>
      </c>
      <c r="K28" s="84"/>
      <c r="L28" s="82">
        <f t="shared" si="3"/>
        <v>22800</v>
      </c>
      <c r="M28" s="81"/>
      <c r="N28" s="82">
        <f t="shared" si="4"/>
        <v>22800</v>
      </c>
      <c r="O28" s="84"/>
      <c r="P28" s="82">
        <f t="shared" si="5"/>
        <v>22800</v>
      </c>
      <c r="Q28" s="81"/>
      <c r="R28" s="82">
        <f t="shared" si="6"/>
        <v>22800</v>
      </c>
      <c r="S28" s="84"/>
      <c r="T28" s="82">
        <f t="shared" si="7"/>
        <v>22800</v>
      </c>
      <c r="U28" s="81"/>
      <c r="V28" s="82">
        <f t="shared" si="8"/>
        <v>22800</v>
      </c>
      <c r="W28" s="84"/>
      <c r="X28" s="82">
        <f t="shared" si="9"/>
        <v>22800</v>
      </c>
      <c r="Y28" s="81"/>
      <c r="Z28" s="82">
        <f t="shared" si="10"/>
        <v>22800</v>
      </c>
      <c r="AA28" s="84"/>
      <c r="AB28" s="82">
        <f t="shared" si="11"/>
        <v>22800</v>
      </c>
      <c r="AC28" s="85">
        <f t="shared" si="12"/>
        <v>273600</v>
      </c>
    </row>
    <row r="29" spans="1:29" ht="32.25" customHeight="1">
      <c r="A29" s="77">
        <v>24</v>
      </c>
      <c r="B29" s="78"/>
      <c r="C29" s="79"/>
      <c r="D29" s="128"/>
      <c r="E29" s="81"/>
      <c r="F29" s="134">
        <f t="shared" si="13"/>
        <v>22800</v>
      </c>
      <c r="G29" s="84"/>
      <c r="H29" s="82">
        <f t="shared" si="1"/>
        <v>22800</v>
      </c>
      <c r="I29" s="81"/>
      <c r="J29" s="82">
        <f t="shared" si="2"/>
        <v>22800</v>
      </c>
      <c r="K29" s="84"/>
      <c r="L29" s="82">
        <f t="shared" si="3"/>
        <v>22800</v>
      </c>
      <c r="M29" s="81"/>
      <c r="N29" s="82">
        <f t="shared" si="4"/>
        <v>22800</v>
      </c>
      <c r="O29" s="84"/>
      <c r="P29" s="82">
        <f t="shared" si="5"/>
        <v>22800</v>
      </c>
      <c r="Q29" s="81"/>
      <c r="R29" s="82">
        <f t="shared" si="6"/>
        <v>22800</v>
      </c>
      <c r="S29" s="84"/>
      <c r="T29" s="82">
        <f t="shared" si="7"/>
        <v>22800</v>
      </c>
      <c r="U29" s="81"/>
      <c r="V29" s="82">
        <f t="shared" si="8"/>
        <v>22800</v>
      </c>
      <c r="W29" s="84"/>
      <c r="X29" s="82">
        <f t="shared" si="9"/>
        <v>22800</v>
      </c>
      <c r="Y29" s="81"/>
      <c r="Z29" s="82">
        <f t="shared" si="10"/>
        <v>22800</v>
      </c>
      <c r="AA29" s="84"/>
      <c r="AB29" s="82">
        <f t="shared" si="11"/>
        <v>22800</v>
      </c>
      <c r="AC29" s="85">
        <f t="shared" si="12"/>
        <v>273600</v>
      </c>
    </row>
    <row r="30" spans="1:29" ht="32.25" customHeight="1">
      <c r="A30" s="77">
        <v>25</v>
      </c>
      <c r="B30" s="78"/>
      <c r="C30" s="79"/>
      <c r="D30" s="128"/>
      <c r="E30" s="81"/>
      <c r="F30" s="134">
        <f t="shared" si="13"/>
        <v>22800</v>
      </c>
      <c r="G30" s="84"/>
      <c r="H30" s="82">
        <f t="shared" si="1"/>
        <v>22800</v>
      </c>
      <c r="I30" s="81"/>
      <c r="J30" s="82">
        <f t="shared" si="2"/>
        <v>22800</v>
      </c>
      <c r="K30" s="84"/>
      <c r="L30" s="82">
        <f t="shared" si="3"/>
        <v>22800</v>
      </c>
      <c r="M30" s="81"/>
      <c r="N30" s="82">
        <f t="shared" si="4"/>
        <v>22800</v>
      </c>
      <c r="O30" s="84"/>
      <c r="P30" s="82">
        <f t="shared" si="5"/>
        <v>22800</v>
      </c>
      <c r="Q30" s="81"/>
      <c r="R30" s="82">
        <f t="shared" si="6"/>
        <v>22800</v>
      </c>
      <c r="S30" s="84"/>
      <c r="T30" s="82">
        <f t="shared" si="7"/>
        <v>22800</v>
      </c>
      <c r="U30" s="81"/>
      <c r="V30" s="82">
        <f t="shared" si="8"/>
        <v>22800</v>
      </c>
      <c r="W30" s="84"/>
      <c r="X30" s="82">
        <f t="shared" si="9"/>
        <v>22800</v>
      </c>
      <c r="Y30" s="81"/>
      <c r="Z30" s="82">
        <f t="shared" si="10"/>
        <v>22800</v>
      </c>
      <c r="AA30" s="84"/>
      <c r="AB30" s="82">
        <f t="shared" si="11"/>
        <v>22800</v>
      </c>
      <c r="AC30" s="85">
        <f t="shared" si="12"/>
        <v>273600</v>
      </c>
    </row>
    <row r="31" spans="1:29" ht="32.25" customHeight="1">
      <c r="A31" s="77">
        <v>26</v>
      </c>
      <c r="B31" s="78"/>
      <c r="C31" s="79"/>
      <c r="D31" s="128"/>
      <c r="E31" s="81"/>
      <c r="F31" s="134">
        <f t="shared" si="13"/>
        <v>22800</v>
      </c>
      <c r="G31" s="84"/>
      <c r="H31" s="82">
        <f t="shared" si="1"/>
        <v>22800</v>
      </c>
      <c r="I31" s="81"/>
      <c r="J31" s="82">
        <f t="shared" si="2"/>
        <v>22800</v>
      </c>
      <c r="K31" s="84"/>
      <c r="L31" s="82">
        <f t="shared" si="3"/>
        <v>22800</v>
      </c>
      <c r="M31" s="81"/>
      <c r="N31" s="82">
        <f t="shared" si="4"/>
        <v>22800</v>
      </c>
      <c r="O31" s="84"/>
      <c r="P31" s="82">
        <f t="shared" si="5"/>
        <v>22800</v>
      </c>
      <c r="Q31" s="81"/>
      <c r="R31" s="82">
        <f t="shared" si="6"/>
        <v>22800</v>
      </c>
      <c r="S31" s="84"/>
      <c r="T31" s="82">
        <f t="shared" si="7"/>
        <v>22800</v>
      </c>
      <c r="U31" s="81"/>
      <c r="V31" s="82">
        <f t="shared" si="8"/>
        <v>22800</v>
      </c>
      <c r="W31" s="84"/>
      <c r="X31" s="82">
        <f t="shared" si="9"/>
        <v>22800</v>
      </c>
      <c r="Y31" s="81"/>
      <c r="Z31" s="82">
        <f t="shared" si="10"/>
        <v>22800</v>
      </c>
      <c r="AA31" s="84"/>
      <c r="AB31" s="82">
        <f t="shared" si="11"/>
        <v>22800</v>
      </c>
      <c r="AC31" s="85">
        <f t="shared" si="12"/>
        <v>273600</v>
      </c>
    </row>
    <row r="32" spans="1:29" ht="32.25" customHeight="1">
      <c r="A32" s="77">
        <v>27</v>
      </c>
      <c r="B32" s="78"/>
      <c r="C32" s="79"/>
      <c r="D32" s="128"/>
      <c r="E32" s="81"/>
      <c r="F32" s="134">
        <f t="shared" si="13"/>
        <v>22800</v>
      </c>
      <c r="G32" s="84"/>
      <c r="H32" s="82">
        <f t="shared" si="1"/>
        <v>22800</v>
      </c>
      <c r="I32" s="81"/>
      <c r="J32" s="82">
        <f t="shared" si="2"/>
        <v>22800</v>
      </c>
      <c r="K32" s="84"/>
      <c r="L32" s="82">
        <f t="shared" si="3"/>
        <v>22800</v>
      </c>
      <c r="M32" s="81"/>
      <c r="N32" s="82">
        <f t="shared" si="4"/>
        <v>22800</v>
      </c>
      <c r="O32" s="84"/>
      <c r="P32" s="82">
        <f t="shared" si="5"/>
        <v>22800</v>
      </c>
      <c r="Q32" s="81"/>
      <c r="R32" s="82">
        <f t="shared" si="6"/>
        <v>22800</v>
      </c>
      <c r="S32" s="84"/>
      <c r="T32" s="82">
        <f t="shared" si="7"/>
        <v>22800</v>
      </c>
      <c r="U32" s="81"/>
      <c r="V32" s="82">
        <f t="shared" si="8"/>
        <v>22800</v>
      </c>
      <c r="W32" s="84"/>
      <c r="X32" s="82">
        <f t="shared" si="9"/>
        <v>22800</v>
      </c>
      <c r="Y32" s="81"/>
      <c r="Z32" s="82">
        <f t="shared" si="10"/>
        <v>22800</v>
      </c>
      <c r="AA32" s="84"/>
      <c r="AB32" s="82">
        <f t="shared" si="11"/>
        <v>22800</v>
      </c>
      <c r="AC32" s="85">
        <f t="shared" si="12"/>
        <v>273600</v>
      </c>
    </row>
    <row r="33" spans="1:29" ht="32.25" customHeight="1">
      <c r="A33" s="77">
        <v>28</v>
      </c>
      <c r="B33" s="78"/>
      <c r="C33" s="79"/>
      <c r="D33" s="128"/>
      <c r="E33" s="81"/>
      <c r="F33" s="134">
        <f t="shared" si="13"/>
        <v>22800</v>
      </c>
      <c r="G33" s="84"/>
      <c r="H33" s="82">
        <f t="shared" si="1"/>
        <v>22800</v>
      </c>
      <c r="I33" s="81"/>
      <c r="J33" s="82">
        <f t="shared" si="2"/>
        <v>22800</v>
      </c>
      <c r="K33" s="84"/>
      <c r="L33" s="82">
        <f t="shared" si="3"/>
        <v>22800</v>
      </c>
      <c r="M33" s="81"/>
      <c r="N33" s="82">
        <f t="shared" si="4"/>
        <v>22800</v>
      </c>
      <c r="O33" s="84"/>
      <c r="P33" s="82">
        <f t="shared" si="5"/>
        <v>22800</v>
      </c>
      <c r="Q33" s="81"/>
      <c r="R33" s="82">
        <f t="shared" si="6"/>
        <v>22800</v>
      </c>
      <c r="S33" s="84"/>
      <c r="T33" s="82">
        <f t="shared" si="7"/>
        <v>22800</v>
      </c>
      <c r="U33" s="81"/>
      <c r="V33" s="82">
        <f t="shared" si="8"/>
        <v>22800</v>
      </c>
      <c r="W33" s="84"/>
      <c r="X33" s="82">
        <f t="shared" si="9"/>
        <v>22800</v>
      </c>
      <c r="Y33" s="81"/>
      <c r="Z33" s="82">
        <f t="shared" si="10"/>
        <v>22800</v>
      </c>
      <c r="AA33" s="84"/>
      <c r="AB33" s="82">
        <f t="shared" si="11"/>
        <v>22800</v>
      </c>
      <c r="AC33" s="85">
        <f t="shared" si="12"/>
        <v>273600</v>
      </c>
    </row>
    <row r="34" spans="1:29" ht="32.25" customHeight="1">
      <c r="A34" s="77">
        <v>29</v>
      </c>
      <c r="B34" s="78"/>
      <c r="C34" s="79"/>
      <c r="D34" s="128"/>
      <c r="E34" s="81"/>
      <c r="F34" s="134">
        <f t="shared" si="13"/>
        <v>22800</v>
      </c>
      <c r="G34" s="84"/>
      <c r="H34" s="82">
        <f t="shared" si="1"/>
        <v>22800</v>
      </c>
      <c r="I34" s="81"/>
      <c r="J34" s="82">
        <f t="shared" si="2"/>
        <v>22800</v>
      </c>
      <c r="K34" s="84"/>
      <c r="L34" s="82">
        <f t="shared" si="3"/>
        <v>22800</v>
      </c>
      <c r="M34" s="81"/>
      <c r="N34" s="82">
        <f t="shared" si="4"/>
        <v>22800</v>
      </c>
      <c r="O34" s="84"/>
      <c r="P34" s="82">
        <f t="shared" si="5"/>
        <v>22800</v>
      </c>
      <c r="Q34" s="81"/>
      <c r="R34" s="82">
        <f t="shared" si="6"/>
        <v>22800</v>
      </c>
      <c r="S34" s="84"/>
      <c r="T34" s="82">
        <f t="shared" si="7"/>
        <v>22800</v>
      </c>
      <c r="U34" s="81"/>
      <c r="V34" s="82">
        <f t="shared" si="8"/>
        <v>22800</v>
      </c>
      <c r="W34" s="84"/>
      <c r="X34" s="82">
        <f t="shared" si="9"/>
        <v>22800</v>
      </c>
      <c r="Y34" s="81"/>
      <c r="Z34" s="82">
        <f t="shared" si="10"/>
        <v>22800</v>
      </c>
      <c r="AA34" s="84"/>
      <c r="AB34" s="82">
        <f t="shared" si="11"/>
        <v>22800</v>
      </c>
      <c r="AC34" s="85">
        <f t="shared" si="12"/>
        <v>273600</v>
      </c>
    </row>
    <row r="35" spans="1:29" ht="32.25" customHeight="1">
      <c r="A35" s="77">
        <v>30</v>
      </c>
      <c r="B35" s="78"/>
      <c r="C35" s="79"/>
      <c r="D35" s="128"/>
      <c r="E35" s="81"/>
      <c r="F35" s="134">
        <f t="shared" si="13"/>
        <v>22800</v>
      </c>
      <c r="G35" s="84"/>
      <c r="H35" s="82">
        <f t="shared" si="1"/>
        <v>22800</v>
      </c>
      <c r="I35" s="81"/>
      <c r="J35" s="82">
        <f t="shared" si="2"/>
        <v>22800</v>
      </c>
      <c r="K35" s="84"/>
      <c r="L35" s="82">
        <f t="shared" si="3"/>
        <v>22800</v>
      </c>
      <c r="M35" s="81"/>
      <c r="N35" s="82">
        <f t="shared" si="4"/>
        <v>22800</v>
      </c>
      <c r="O35" s="84"/>
      <c r="P35" s="82">
        <f t="shared" si="5"/>
        <v>22800</v>
      </c>
      <c r="Q35" s="81"/>
      <c r="R35" s="82">
        <f t="shared" si="6"/>
        <v>22800</v>
      </c>
      <c r="S35" s="84"/>
      <c r="T35" s="82">
        <f t="shared" si="7"/>
        <v>22800</v>
      </c>
      <c r="U35" s="81"/>
      <c r="V35" s="82">
        <f t="shared" si="8"/>
        <v>22800</v>
      </c>
      <c r="W35" s="84"/>
      <c r="X35" s="82">
        <f t="shared" si="9"/>
        <v>22800</v>
      </c>
      <c r="Y35" s="81"/>
      <c r="Z35" s="82">
        <f t="shared" si="10"/>
        <v>22800</v>
      </c>
      <c r="AA35" s="84"/>
      <c r="AB35" s="82">
        <f t="shared" si="11"/>
        <v>22800</v>
      </c>
      <c r="AC35" s="85">
        <f t="shared" si="12"/>
        <v>273600</v>
      </c>
    </row>
    <row r="36" spans="1:29" ht="32.25" customHeight="1">
      <c r="A36" s="77">
        <v>31</v>
      </c>
      <c r="B36" s="78"/>
      <c r="C36" s="79"/>
      <c r="D36" s="128"/>
      <c r="E36" s="81"/>
      <c r="F36" s="134">
        <f t="shared" si="13"/>
        <v>22800</v>
      </c>
      <c r="G36" s="84"/>
      <c r="H36" s="82">
        <f t="shared" si="1"/>
        <v>22800</v>
      </c>
      <c r="I36" s="81"/>
      <c r="J36" s="82">
        <f t="shared" si="2"/>
        <v>22800</v>
      </c>
      <c r="K36" s="84"/>
      <c r="L36" s="82">
        <f t="shared" si="3"/>
        <v>22800</v>
      </c>
      <c r="M36" s="81"/>
      <c r="N36" s="82">
        <f t="shared" si="4"/>
        <v>22800</v>
      </c>
      <c r="O36" s="84"/>
      <c r="P36" s="82">
        <f t="shared" si="5"/>
        <v>22800</v>
      </c>
      <c r="Q36" s="81"/>
      <c r="R36" s="82">
        <f t="shared" si="6"/>
        <v>22800</v>
      </c>
      <c r="S36" s="84"/>
      <c r="T36" s="82">
        <f t="shared" si="7"/>
        <v>22800</v>
      </c>
      <c r="U36" s="81"/>
      <c r="V36" s="82">
        <f t="shared" si="8"/>
        <v>22800</v>
      </c>
      <c r="W36" s="84"/>
      <c r="X36" s="82">
        <f t="shared" si="9"/>
        <v>22800</v>
      </c>
      <c r="Y36" s="81"/>
      <c r="Z36" s="82">
        <f t="shared" si="10"/>
        <v>22800</v>
      </c>
      <c r="AA36" s="84"/>
      <c r="AB36" s="82">
        <f t="shared" si="11"/>
        <v>22800</v>
      </c>
      <c r="AC36" s="85">
        <f t="shared" si="12"/>
        <v>273600</v>
      </c>
    </row>
    <row r="37" spans="1:29" ht="32.25" customHeight="1">
      <c r="A37" s="77">
        <v>32</v>
      </c>
      <c r="B37" s="78"/>
      <c r="C37" s="79"/>
      <c r="D37" s="128"/>
      <c r="E37" s="81"/>
      <c r="F37" s="134">
        <f t="shared" si="13"/>
        <v>22800</v>
      </c>
      <c r="G37" s="84"/>
      <c r="H37" s="82">
        <f t="shared" si="1"/>
        <v>22800</v>
      </c>
      <c r="I37" s="81"/>
      <c r="J37" s="82">
        <f t="shared" si="2"/>
        <v>22800</v>
      </c>
      <c r="K37" s="84"/>
      <c r="L37" s="82">
        <f t="shared" si="3"/>
        <v>22800</v>
      </c>
      <c r="M37" s="81"/>
      <c r="N37" s="82">
        <f t="shared" si="4"/>
        <v>22800</v>
      </c>
      <c r="O37" s="84"/>
      <c r="P37" s="82">
        <f t="shared" si="5"/>
        <v>22800</v>
      </c>
      <c r="Q37" s="81"/>
      <c r="R37" s="82">
        <f t="shared" si="6"/>
        <v>22800</v>
      </c>
      <c r="S37" s="84"/>
      <c r="T37" s="82">
        <f t="shared" si="7"/>
        <v>22800</v>
      </c>
      <c r="U37" s="81"/>
      <c r="V37" s="82">
        <f t="shared" si="8"/>
        <v>22800</v>
      </c>
      <c r="W37" s="84"/>
      <c r="X37" s="82">
        <f t="shared" si="9"/>
        <v>22800</v>
      </c>
      <c r="Y37" s="81"/>
      <c r="Z37" s="82">
        <f t="shared" si="10"/>
        <v>22800</v>
      </c>
      <c r="AA37" s="84"/>
      <c r="AB37" s="82">
        <f t="shared" si="11"/>
        <v>22800</v>
      </c>
      <c r="AC37" s="85">
        <f t="shared" si="12"/>
        <v>273600</v>
      </c>
    </row>
    <row r="38" spans="1:29" ht="32.25" customHeight="1">
      <c r="A38" s="77">
        <v>33</v>
      </c>
      <c r="B38" s="78"/>
      <c r="C38" s="79"/>
      <c r="D38" s="128"/>
      <c r="E38" s="81"/>
      <c r="F38" s="134">
        <f t="shared" si="13"/>
        <v>22800</v>
      </c>
      <c r="G38" s="84"/>
      <c r="H38" s="82">
        <f t="shared" si="1"/>
        <v>22800</v>
      </c>
      <c r="I38" s="81"/>
      <c r="J38" s="82">
        <f t="shared" si="2"/>
        <v>22800</v>
      </c>
      <c r="K38" s="84"/>
      <c r="L38" s="82">
        <f t="shared" si="3"/>
        <v>22800</v>
      </c>
      <c r="M38" s="81"/>
      <c r="N38" s="82">
        <f t="shared" si="4"/>
        <v>22800</v>
      </c>
      <c r="O38" s="84"/>
      <c r="P38" s="82">
        <f t="shared" si="5"/>
        <v>22800</v>
      </c>
      <c r="Q38" s="81"/>
      <c r="R38" s="82">
        <f t="shared" si="6"/>
        <v>22800</v>
      </c>
      <c r="S38" s="84"/>
      <c r="T38" s="82">
        <f t="shared" si="7"/>
        <v>22800</v>
      </c>
      <c r="U38" s="81"/>
      <c r="V38" s="82">
        <f t="shared" si="8"/>
        <v>22800</v>
      </c>
      <c r="W38" s="84"/>
      <c r="X38" s="82">
        <f t="shared" si="9"/>
        <v>22800</v>
      </c>
      <c r="Y38" s="81"/>
      <c r="Z38" s="82">
        <f t="shared" si="10"/>
        <v>22800</v>
      </c>
      <c r="AA38" s="84"/>
      <c r="AB38" s="82">
        <f t="shared" si="11"/>
        <v>22800</v>
      </c>
      <c r="AC38" s="85">
        <f t="shared" si="12"/>
        <v>273600</v>
      </c>
    </row>
    <row r="39" spans="1:29" ht="32.25" customHeight="1">
      <c r="A39" s="77">
        <v>34</v>
      </c>
      <c r="B39" s="78"/>
      <c r="C39" s="79"/>
      <c r="D39" s="128"/>
      <c r="E39" s="81"/>
      <c r="F39" s="134">
        <f t="shared" si="13"/>
        <v>22800</v>
      </c>
      <c r="G39" s="84"/>
      <c r="H39" s="82">
        <f t="shared" si="1"/>
        <v>22800</v>
      </c>
      <c r="I39" s="81"/>
      <c r="J39" s="82">
        <f t="shared" si="2"/>
        <v>22800</v>
      </c>
      <c r="K39" s="84"/>
      <c r="L39" s="82">
        <f t="shared" si="3"/>
        <v>22800</v>
      </c>
      <c r="M39" s="81"/>
      <c r="N39" s="82">
        <f t="shared" si="4"/>
        <v>22800</v>
      </c>
      <c r="O39" s="84"/>
      <c r="P39" s="82">
        <f t="shared" si="5"/>
        <v>22800</v>
      </c>
      <c r="Q39" s="81"/>
      <c r="R39" s="82">
        <f t="shared" si="6"/>
        <v>22800</v>
      </c>
      <c r="S39" s="84"/>
      <c r="T39" s="82">
        <f t="shared" si="7"/>
        <v>22800</v>
      </c>
      <c r="U39" s="81"/>
      <c r="V39" s="82">
        <f t="shared" si="8"/>
        <v>22800</v>
      </c>
      <c r="W39" s="84"/>
      <c r="X39" s="82">
        <f t="shared" si="9"/>
        <v>22800</v>
      </c>
      <c r="Y39" s="81"/>
      <c r="Z39" s="82">
        <f t="shared" si="10"/>
        <v>22800</v>
      </c>
      <c r="AA39" s="84"/>
      <c r="AB39" s="82">
        <f t="shared" si="11"/>
        <v>22800</v>
      </c>
      <c r="AC39" s="85">
        <f t="shared" si="12"/>
        <v>273600</v>
      </c>
    </row>
    <row r="40" spans="1:29" ht="32.25" customHeight="1">
      <c r="A40" s="77">
        <v>35</v>
      </c>
      <c r="B40" s="78"/>
      <c r="C40" s="79"/>
      <c r="D40" s="128"/>
      <c r="E40" s="81"/>
      <c r="F40" s="134">
        <f t="shared" si="13"/>
        <v>22800</v>
      </c>
      <c r="G40" s="93"/>
      <c r="H40" s="82">
        <f t="shared" si="1"/>
        <v>22800</v>
      </c>
      <c r="I40" s="94"/>
      <c r="J40" s="82">
        <f t="shared" si="2"/>
        <v>22800</v>
      </c>
      <c r="K40" s="93"/>
      <c r="L40" s="82">
        <f t="shared" si="3"/>
        <v>22800</v>
      </c>
      <c r="M40" s="94"/>
      <c r="N40" s="82">
        <f t="shared" si="4"/>
        <v>22800</v>
      </c>
      <c r="O40" s="93"/>
      <c r="P40" s="82">
        <f t="shared" si="5"/>
        <v>22800</v>
      </c>
      <c r="Q40" s="81"/>
      <c r="R40" s="82">
        <f t="shared" si="6"/>
        <v>22800</v>
      </c>
      <c r="S40" s="84"/>
      <c r="T40" s="82">
        <f t="shared" si="7"/>
        <v>22800</v>
      </c>
      <c r="U40" s="81"/>
      <c r="V40" s="82">
        <f t="shared" si="8"/>
        <v>22800</v>
      </c>
      <c r="W40" s="84"/>
      <c r="X40" s="82">
        <f t="shared" si="9"/>
        <v>22800</v>
      </c>
      <c r="Y40" s="81"/>
      <c r="Z40" s="82">
        <f t="shared" si="10"/>
        <v>22800</v>
      </c>
      <c r="AA40" s="84"/>
      <c r="AB40" s="82">
        <f t="shared" si="11"/>
        <v>22800</v>
      </c>
      <c r="AC40" s="85">
        <f t="shared" si="12"/>
        <v>273600</v>
      </c>
    </row>
    <row r="41" spans="1:29" ht="32.25" customHeight="1">
      <c r="A41" s="77">
        <v>36</v>
      </c>
      <c r="B41" s="78"/>
      <c r="C41" s="79"/>
      <c r="D41" s="128"/>
      <c r="E41" s="81"/>
      <c r="F41" s="134">
        <f t="shared" si="13"/>
        <v>22800</v>
      </c>
      <c r="G41" s="93"/>
      <c r="H41" s="82">
        <f t="shared" si="1"/>
        <v>22800</v>
      </c>
      <c r="I41" s="94"/>
      <c r="J41" s="82">
        <f t="shared" si="2"/>
        <v>22800</v>
      </c>
      <c r="K41" s="93"/>
      <c r="L41" s="82">
        <f t="shared" si="3"/>
        <v>22800</v>
      </c>
      <c r="M41" s="94"/>
      <c r="N41" s="82">
        <f t="shared" si="4"/>
        <v>22800</v>
      </c>
      <c r="O41" s="93"/>
      <c r="P41" s="82">
        <f t="shared" si="5"/>
        <v>22800</v>
      </c>
      <c r="Q41" s="81"/>
      <c r="R41" s="82">
        <f t="shared" si="6"/>
        <v>22800</v>
      </c>
      <c r="S41" s="84"/>
      <c r="T41" s="82">
        <f t="shared" si="7"/>
        <v>22800</v>
      </c>
      <c r="U41" s="81"/>
      <c r="V41" s="82">
        <f t="shared" si="8"/>
        <v>22800</v>
      </c>
      <c r="W41" s="84"/>
      <c r="X41" s="82">
        <f t="shared" si="9"/>
        <v>22800</v>
      </c>
      <c r="Y41" s="81"/>
      <c r="Z41" s="82">
        <f t="shared" si="10"/>
        <v>22800</v>
      </c>
      <c r="AA41" s="84"/>
      <c r="AB41" s="82">
        <f t="shared" si="11"/>
        <v>22800</v>
      </c>
      <c r="AC41" s="85">
        <f t="shared" si="12"/>
        <v>273600</v>
      </c>
    </row>
    <row r="42" spans="1:29" ht="32.25" customHeight="1">
      <c r="A42" s="77">
        <v>37</v>
      </c>
      <c r="B42" s="78"/>
      <c r="C42" s="79"/>
      <c r="D42" s="128"/>
      <c r="E42" s="81"/>
      <c r="F42" s="134">
        <f t="shared" si="13"/>
        <v>22800</v>
      </c>
      <c r="G42" s="93"/>
      <c r="H42" s="82">
        <f t="shared" si="1"/>
        <v>22800</v>
      </c>
      <c r="I42" s="94"/>
      <c r="J42" s="82">
        <f t="shared" si="2"/>
        <v>22800</v>
      </c>
      <c r="K42" s="93"/>
      <c r="L42" s="82">
        <f t="shared" si="3"/>
        <v>22800</v>
      </c>
      <c r="M42" s="94"/>
      <c r="N42" s="82">
        <f t="shared" si="4"/>
        <v>22800</v>
      </c>
      <c r="O42" s="93"/>
      <c r="P42" s="82">
        <f t="shared" si="5"/>
        <v>22800</v>
      </c>
      <c r="Q42" s="81"/>
      <c r="R42" s="82">
        <f t="shared" si="6"/>
        <v>22800</v>
      </c>
      <c r="S42" s="84"/>
      <c r="T42" s="82">
        <f t="shared" si="7"/>
        <v>22800</v>
      </c>
      <c r="U42" s="81"/>
      <c r="V42" s="82">
        <f t="shared" si="8"/>
        <v>22800</v>
      </c>
      <c r="W42" s="84"/>
      <c r="X42" s="82">
        <f t="shared" si="9"/>
        <v>22800</v>
      </c>
      <c r="Y42" s="81"/>
      <c r="Z42" s="82">
        <f t="shared" si="10"/>
        <v>22800</v>
      </c>
      <c r="AA42" s="84"/>
      <c r="AB42" s="82">
        <f t="shared" si="11"/>
        <v>22800</v>
      </c>
      <c r="AC42" s="85">
        <f t="shared" si="12"/>
        <v>273600</v>
      </c>
    </row>
    <row r="43" spans="1:29" ht="32.25" customHeight="1">
      <c r="A43" s="77">
        <v>38</v>
      </c>
      <c r="B43" s="78"/>
      <c r="C43" s="79"/>
      <c r="D43" s="128"/>
      <c r="E43" s="81"/>
      <c r="F43" s="134">
        <f t="shared" si="13"/>
        <v>22800</v>
      </c>
      <c r="G43" s="93"/>
      <c r="H43" s="82">
        <f t="shared" si="1"/>
        <v>22800</v>
      </c>
      <c r="I43" s="94"/>
      <c r="J43" s="82">
        <f t="shared" si="2"/>
        <v>22800</v>
      </c>
      <c r="K43" s="93"/>
      <c r="L43" s="82">
        <f t="shared" si="3"/>
        <v>22800</v>
      </c>
      <c r="M43" s="94"/>
      <c r="N43" s="82">
        <f t="shared" si="4"/>
        <v>22800</v>
      </c>
      <c r="O43" s="93"/>
      <c r="P43" s="82">
        <f t="shared" si="5"/>
        <v>22800</v>
      </c>
      <c r="Q43" s="81"/>
      <c r="R43" s="82">
        <f t="shared" si="6"/>
        <v>22800</v>
      </c>
      <c r="S43" s="84"/>
      <c r="T43" s="82">
        <f t="shared" si="7"/>
        <v>22800</v>
      </c>
      <c r="U43" s="81"/>
      <c r="V43" s="82">
        <f t="shared" si="8"/>
        <v>22800</v>
      </c>
      <c r="W43" s="84"/>
      <c r="X43" s="82">
        <f t="shared" si="9"/>
        <v>22800</v>
      </c>
      <c r="Y43" s="81"/>
      <c r="Z43" s="82">
        <f t="shared" si="10"/>
        <v>22800</v>
      </c>
      <c r="AA43" s="84"/>
      <c r="AB43" s="82">
        <f t="shared" si="11"/>
        <v>22800</v>
      </c>
      <c r="AC43" s="85">
        <f t="shared" si="12"/>
        <v>273600</v>
      </c>
    </row>
    <row r="44" spans="1:29" ht="32.25" customHeight="1">
      <c r="A44" s="77">
        <v>39</v>
      </c>
      <c r="B44" s="78"/>
      <c r="C44" s="70"/>
      <c r="D44" s="130"/>
      <c r="E44" s="81"/>
      <c r="F44" s="134">
        <f t="shared" si="13"/>
        <v>22800</v>
      </c>
      <c r="G44" s="96"/>
      <c r="H44" s="82">
        <f t="shared" si="1"/>
        <v>22800</v>
      </c>
      <c r="I44" s="97"/>
      <c r="J44" s="82">
        <f t="shared" si="2"/>
        <v>22800</v>
      </c>
      <c r="K44" s="96"/>
      <c r="L44" s="82">
        <f t="shared" si="3"/>
        <v>22800</v>
      </c>
      <c r="M44" s="97"/>
      <c r="N44" s="82">
        <f t="shared" si="4"/>
        <v>22800</v>
      </c>
      <c r="O44" s="96"/>
      <c r="P44" s="82">
        <f t="shared" si="5"/>
        <v>22800</v>
      </c>
      <c r="Q44" s="97"/>
      <c r="R44" s="82">
        <f t="shared" si="6"/>
        <v>22800</v>
      </c>
      <c r="S44" s="96"/>
      <c r="T44" s="82">
        <f t="shared" si="7"/>
        <v>22800</v>
      </c>
      <c r="U44" s="97"/>
      <c r="V44" s="82">
        <f t="shared" si="8"/>
        <v>22800</v>
      </c>
      <c r="W44" s="96"/>
      <c r="X44" s="82">
        <f t="shared" si="9"/>
        <v>22800</v>
      </c>
      <c r="Y44" s="97"/>
      <c r="Z44" s="82">
        <f t="shared" si="10"/>
        <v>22800</v>
      </c>
      <c r="AA44" s="96"/>
      <c r="AB44" s="82">
        <f t="shared" si="11"/>
        <v>22800</v>
      </c>
      <c r="AC44" s="98">
        <f t="shared" si="12"/>
        <v>273600</v>
      </c>
    </row>
    <row r="45" spans="1:29" ht="32.25" customHeight="1">
      <c r="A45" s="99">
        <v>40</v>
      </c>
      <c r="B45" s="78"/>
      <c r="C45" s="70"/>
      <c r="D45" s="130"/>
      <c r="E45" s="81"/>
      <c r="F45" s="134">
        <f t="shared" si="13"/>
        <v>22800</v>
      </c>
      <c r="G45" s="96"/>
      <c r="H45" s="82">
        <f t="shared" si="1"/>
        <v>22800</v>
      </c>
      <c r="I45" s="97"/>
      <c r="J45" s="82">
        <f t="shared" si="2"/>
        <v>22800</v>
      </c>
      <c r="K45" s="96"/>
      <c r="L45" s="82">
        <f t="shared" si="3"/>
        <v>22800</v>
      </c>
      <c r="M45" s="97"/>
      <c r="N45" s="82">
        <f t="shared" si="4"/>
        <v>22800</v>
      </c>
      <c r="O45" s="96"/>
      <c r="P45" s="82">
        <f t="shared" si="5"/>
        <v>22800</v>
      </c>
      <c r="Q45" s="97"/>
      <c r="R45" s="82">
        <f t="shared" si="6"/>
        <v>22800</v>
      </c>
      <c r="S45" s="96"/>
      <c r="T45" s="82">
        <f t="shared" si="7"/>
        <v>22800</v>
      </c>
      <c r="U45" s="97"/>
      <c r="V45" s="82">
        <f t="shared" si="8"/>
        <v>22800</v>
      </c>
      <c r="W45" s="96"/>
      <c r="X45" s="82">
        <f t="shared" si="9"/>
        <v>22800</v>
      </c>
      <c r="Y45" s="97"/>
      <c r="Z45" s="82">
        <f t="shared" si="10"/>
        <v>22800</v>
      </c>
      <c r="AA45" s="96"/>
      <c r="AB45" s="82">
        <f t="shared" si="11"/>
        <v>22800</v>
      </c>
      <c r="AC45" s="98">
        <f>SUM(F45,H45,J45,L45,N45,P45,R45,T45,V45,X45,Z45,AB45)</f>
        <v>273600</v>
      </c>
    </row>
    <row r="46" spans="1:29" ht="32.25" customHeight="1">
      <c r="A46" s="99">
        <v>41</v>
      </c>
      <c r="B46" s="78"/>
      <c r="C46" s="79"/>
      <c r="D46" s="128"/>
      <c r="E46" s="81"/>
      <c r="F46" s="134">
        <f t="shared" si="13"/>
        <v>22800</v>
      </c>
      <c r="G46" s="84"/>
      <c r="H46" s="82">
        <f t="shared" si="1"/>
        <v>22800</v>
      </c>
      <c r="I46" s="81"/>
      <c r="J46" s="82">
        <f t="shared" si="2"/>
        <v>22800</v>
      </c>
      <c r="K46" s="84"/>
      <c r="L46" s="82">
        <f t="shared" si="3"/>
        <v>22800</v>
      </c>
      <c r="M46" s="81"/>
      <c r="N46" s="82">
        <f t="shared" si="4"/>
        <v>22800</v>
      </c>
      <c r="O46" s="84"/>
      <c r="P46" s="82">
        <f t="shared" si="5"/>
        <v>22800</v>
      </c>
      <c r="Q46" s="81"/>
      <c r="R46" s="82">
        <f t="shared" si="6"/>
        <v>22800</v>
      </c>
      <c r="S46" s="84"/>
      <c r="T46" s="82">
        <f t="shared" si="7"/>
        <v>22800</v>
      </c>
      <c r="U46" s="81"/>
      <c r="V46" s="82">
        <f t="shared" si="8"/>
        <v>22800</v>
      </c>
      <c r="W46" s="84"/>
      <c r="X46" s="82">
        <f t="shared" si="9"/>
        <v>22800</v>
      </c>
      <c r="Y46" s="81"/>
      <c r="Z46" s="82">
        <f t="shared" si="10"/>
        <v>22800</v>
      </c>
      <c r="AA46" s="84"/>
      <c r="AB46" s="82">
        <f t="shared" si="11"/>
        <v>22800</v>
      </c>
      <c r="AC46" s="85">
        <f t="shared" ref="AC46:AC54" si="14">SUM(F46,H46,J46,L46,N46,P46,R46,T46,V46,X46,Z46,AB46)</f>
        <v>273600</v>
      </c>
    </row>
    <row r="47" spans="1:29" ht="32.25" customHeight="1">
      <c r="A47" s="99">
        <v>42</v>
      </c>
      <c r="B47" s="78"/>
      <c r="C47" s="79"/>
      <c r="D47" s="128"/>
      <c r="E47" s="81"/>
      <c r="F47" s="134">
        <f t="shared" si="13"/>
        <v>22800</v>
      </c>
      <c r="G47" s="84"/>
      <c r="H47" s="82">
        <f t="shared" si="1"/>
        <v>22800</v>
      </c>
      <c r="I47" s="81"/>
      <c r="J47" s="82">
        <f t="shared" si="2"/>
        <v>22800</v>
      </c>
      <c r="K47" s="84"/>
      <c r="L47" s="82">
        <f t="shared" si="3"/>
        <v>22800</v>
      </c>
      <c r="M47" s="81"/>
      <c r="N47" s="82">
        <f t="shared" si="4"/>
        <v>22800</v>
      </c>
      <c r="O47" s="84"/>
      <c r="P47" s="82">
        <f t="shared" si="5"/>
        <v>22800</v>
      </c>
      <c r="Q47" s="81"/>
      <c r="R47" s="82">
        <f t="shared" si="6"/>
        <v>22800</v>
      </c>
      <c r="S47" s="84"/>
      <c r="T47" s="82">
        <f t="shared" si="7"/>
        <v>22800</v>
      </c>
      <c r="U47" s="81"/>
      <c r="V47" s="82">
        <f t="shared" si="8"/>
        <v>22800</v>
      </c>
      <c r="W47" s="84"/>
      <c r="X47" s="82">
        <f t="shared" si="9"/>
        <v>22800</v>
      </c>
      <c r="Y47" s="81"/>
      <c r="Z47" s="82">
        <f t="shared" si="10"/>
        <v>22800</v>
      </c>
      <c r="AA47" s="84"/>
      <c r="AB47" s="82">
        <f t="shared" si="11"/>
        <v>22800</v>
      </c>
      <c r="AC47" s="85">
        <f t="shared" si="14"/>
        <v>273600</v>
      </c>
    </row>
    <row r="48" spans="1:29" ht="32.25" customHeight="1">
      <c r="A48" s="99">
        <v>43</v>
      </c>
      <c r="B48" s="78"/>
      <c r="C48" s="79"/>
      <c r="D48" s="128"/>
      <c r="E48" s="81"/>
      <c r="F48" s="134">
        <f t="shared" si="13"/>
        <v>22800</v>
      </c>
      <c r="G48" s="84"/>
      <c r="H48" s="82">
        <f t="shared" si="1"/>
        <v>22800</v>
      </c>
      <c r="I48" s="81"/>
      <c r="J48" s="82">
        <f t="shared" si="2"/>
        <v>22800</v>
      </c>
      <c r="K48" s="84"/>
      <c r="L48" s="82">
        <f t="shared" si="3"/>
        <v>22800</v>
      </c>
      <c r="M48" s="81"/>
      <c r="N48" s="82">
        <f t="shared" si="4"/>
        <v>22800</v>
      </c>
      <c r="O48" s="84"/>
      <c r="P48" s="82">
        <f t="shared" si="5"/>
        <v>22800</v>
      </c>
      <c r="Q48" s="81"/>
      <c r="R48" s="82">
        <f t="shared" si="6"/>
        <v>22800</v>
      </c>
      <c r="S48" s="84"/>
      <c r="T48" s="82">
        <f t="shared" si="7"/>
        <v>22800</v>
      </c>
      <c r="U48" s="81"/>
      <c r="V48" s="82">
        <f t="shared" si="8"/>
        <v>22800</v>
      </c>
      <c r="W48" s="84"/>
      <c r="X48" s="82">
        <f t="shared" si="9"/>
        <v>22800</v>
      </c>
      <c r="Y48" s="81"/>
      <c r="Z48" s="82">
        <f t="shared" si="10"/>
        <v>22800</v>
      </c>
      <c r="AA48" s="84"/>
      <c r="AB48" s="82">
        <f t="shared" si="11"/>
        <v>22800</v>
      </c>
      <c r="AC48" s="85">
        <f t="shared" si="14"/>
        <v>273600</v>
      </c>
    </row>
    <row r="49" spans="1:29" ht="32.25" customHeight="1">
      <c r="A49" s="99">
        <v>44</v>
      </c>
      <c r="B49" s="78"/>
      <c r="C49" s="79"/>
      <c r="D49" s="128"/>
      <c r="E49" s="81"/>
      <c r="F49" s="134">
        <f t="shared" si="13"/>
        <v>22800</v>
      </c>
      <c r="G49" s="84"/>
      <c r="H49" s="82">
        <f t="shared" si="1"/>
        <v>22800</v>
      </c>
      <c r="I49" s="81"/>
      <c r="J49" s="82">
        <f t="shared" si="2"/>
        <v>22800</v>
      </c>
      <c r="K49" s="84"/>
      <c r="L49" s="82">
        <f t="shared" si="3"/>
        <v>22800</v>
      </c>
      <c r="M49" s="81"/>
      <c r="N49" s="82">
        <f t="shared" si="4"/>
        <v>22800</v>
      </c>
      <c r="O49" s="84"/>
      <c r="P49" s="82">
        <f t="shared" si="5"/>
        <v>22800</v>
      </c>
      <c r="Q49" s="81"/>
      <c r="R49" s="82">
        <f t="shared" si="6"/>
        <v>22800</v>
      </c>
      <c r="S49" s="84"/>
      <c r="T49" s="82">
        <f t="shared" si="7"/>
        <v>22800</v>
      </c>
      <c r="U49" s="81"/>
      <c r="V49" s="82">
        <f t="shared" si="8"/>
        <v>22800</v>
      </c>
      <c r="W49" s="84"/>
      <c r="X49" s="82">
        <f t="shared" si="9"/>
        <v>22800</v>
      </c>
      <c r="Y49" s="81"/>
      <c r="Z49" s="82">
        <f t="shared" si="10"/>
        <v>22800</v>
      </c>
      <c r="AA49" s="84"/>
      <c r="AB49" s="82">
        <f t="shared" si="11"/>
        <v>22800</v>
      </c>
      <c r="AC49" s="85">
        <f t="shared" si="14"/>
        <v>273600</v>
      </c>
    </row>
    <row r="50" spans="1:29" ht="32.25" customHeight="1">
      <c r="A50" s="99">
        <v>45</v>
      </c>
      <c r="B50" s="78"/>
      <c r="C50" s="79"/>
      <c r="D50" s="128"/>
      <c r="E50" s="81"/>
      <c r="F50" s="134">
        <f t="shared" si="13"/>
        <v>22800</v>
      </c>
      <c r="G50" s="93"/>
      <c r="H50" s="82">
        <f t="shared" si="1"/>
        <v>22800</v>
      </c>
      <c r="I50" s="94"/>
      <c r="J50" s="82">
        <f t="shared" si="2"/>
        <v>22800</v>
      </c>
      <c r="K50" s="93"/>
      <c r="L50" s="82">
        <f t="shared" si="3"/>
        <v>22800</v>
      </c>
      <c r="M50" s="94"/>
      <c r="N50" s="82">
        <f t="shared" si="4"/>
        <v>22800</v>
      </c>
      <c r="O50" s="93"/>
      <c r="P50" s="82">
        <f t="shared" si="5"/>
        <v>22800</v>
      </c>
      <c r="Q50" s="81"/>
      <c r="R50" s="82">
        <f t="shared" si="6"/>
        <v>22800</v>
      </c>
      <c r="S50" s="84"/>
      <c r="T50" s="82">
        <f t="shared" si="7"/>
        <v>22800</v>
      </c>
      <c r="U50" s="81"/>
      <c r="V50" s="82">
        <f t="shared" si="8"/>
        <v>22800</v>
      </c>
      <c r="W50" s="84"/>
      <c r="X50" s="82">
        <f t="shared" si="9"/>
        <v>22800</v>
      </c>
      <c r="Y50" s="81"/>
      <c r="Z50" s="82">
        <f t="shared" si="10"/>
        <v>22800</v>
      </c>
      <c r="AA50" s="84"/>
      <c r="AB50" s="82">
        <f t="shared" si="11"/>
        <v>22800</v>
      </c>
      <c r="AC50" s="85">
        <f t="shared" si="14"/>
        <v>273600</v>
      </c>
    </row>
    <row r="51" spans="1:29" ht="32.25" customHeight="1">
      <c r="A51" s="99">
        <v>46</v>
      </c>
      <c r="B51" s="78"/>
      <c r="C51" s="79"/>
      <c r="D51" s="128"/>
      <c r="E51" s="81"/>
      <c r="F51" s="134">
        <f t="shared" si="13"/>
        <v>22800</v>
      </c>
      <c r="G51" s="93"/>
      <c r="H51" s="82">
        <f t="shared" si="1"/>
        <v>22800</v>
      </c>
      <c r="I51" s="94"/>
      <c r="J51" s="82">
        <f t="shared" si="2"/>
        <v>22800</v>
      </c>
      <c r="K51" s="93"/>
      <c r="L51" s="82">
        <f t="shared" si="3"/>
        <v>22800</v>
      </c>
      <c r="M51" s="94"/>
      <c r="N51" s="82">
        <f t="shared" si="4"/>
        <v>22800</v>
      </c>
      <c r="O51" s="93"/>
      <c r="P51" s="82">
        <f t="shared" si="5"/>
        <v>22800</v>
      </c>
      <c r="Q51" s="81"/>
      <c r="R51" s="82">
        <f t="shared" si="6"/>
        <v>22800</v>
      </c>
      <c r="S51" s="84"/>
      <c r="T51" s="82">
        <f t="shared" si="7"/>
        <v>22800</v>
      </c>
      <c r="U51" s="81"/>
      <c r="V51" s="82">
        <f t="shared" si="8"/>
        <v>22800</v>
      </c>
      <c r="W51" s="84"/>
      <c r="X51" s="82">
        <f t="shared" si="9"/>
        <v>22800</v>
      </c>
      <c r="Y51" s="81"/>
      <c r="Z51" s="82">
        <f t="shared" si="10"/>
        <v>22800</v>
      </c>
      <c r="AA51" s="84"/>
      <c r="AB51" s="82">
        <f t="shared" si="11"/>
        <v>22800</v>
      </c>
      <c r="AC51" s="85">
        <f t="shared" si="14"/>
        <v>273600</v>
      </c>
    </row>
    <row r="52" spans="1:29" ht="32.25" customHeight="1">
      <c r="A52" s="99">
        <v>47</v>
      </c>
      <c r="B52" s="78"/>
      <c r="C52" s="79"/>
      <c r="D52" s="128"/>
      <c r="E52" s="81"/>
      <c r="F52" s="134">
        <f t="shared" si="13"/>
        <v>22800</v>
      </c>
      <c r="G52" s="93"/>
      <c r="H52" s="82">
        <f t="shared" si="1"/>
        <v>22800</v>
      </c>
      <c r="I52" s="94"/>
      <c r="J52" s="82">
        <f t="shared" si="2"/>
        <v>22800</v>
      </c>
      <c r="K52" s="93"/>
      <c r="L52" s="82">
        <f t="shared" si="3"/>
        <v>22800</v>
      </c>
      <c r="M52" s="94"/>
      <c r="N52" s="82">
        <f t="shared" si="4"/>
        <v>22800</v>
      </c>
      <c r="O52" s="93"/>
      <c r="P52" s="82">
        <f t="shared" si="5"/>
        <v>22800</v>
      </c>
      <c r="Q52" s="81"/>
      <c r="R52" s="82">
        <f t="shared" si="6"/>
        <v>22800</v>
      </c>
      <c r="S52" s="84"/>
      <c r="T52" s="82">
        <f t="shared" si="7"/>
        <v>22800</v>
      </c>
      <c r="U52" s="81"/>
      <c r="V52" s="82">
        <f t="shared" si="8"/>
        <v>22800</v>
      </c>
      <c r="W52" s="84"/>
      <c r="X52" s="82">
        <f t="shared" si="9"/>
        <v>22800</v>
      </c>
      <c r="Y52" s="81"/>
      <c r="Z52" s="82">
        <f t="shared" si="10"/>
        <v>22800</v>
      </c>
      <c r="AA52" s="84"/>
      <c r="AB52" s="82">
        <f t="shared" si="11"/>
        <v>22800</v>
      </c>
      <c r="AC52" s="85">
        <f t="shared" si="14"/>
        <v>273600</v>
      </c>
    </row>
    <row r="53" spans="1:29" ht="32.25" customHeight="1">
      <c r="A53" s="99">
        <v>48</v>
      </c>
      <c r="B53" s="78"/>
      <c r="C53" s="79"/>
      <c r="D53" s="128"/>
      <c r="E53" s="81"/>
      <c r="F53" s="134">
        <f t="shared" si="13"/>
        <v>22800</v>
      </c>
      <c r="G53" s="93"/>
      <c r="H53" s="82">
        <f t="shared" si="1"/>
        <v>22800</v>
      </c>
      <c r="I53" s="94"/>
      <c r="J53" s="82">
        <f t="shared" si="2"/>
        <v>22800</v>
      </c>
      <c r="K53" s="93"/>
      <c r="L53" s="82">
        <f t="shared" si="3"/>
        <v>22800</v>
      </c>
      <c r="M53" s="94"/>
      <c r="N53" s="82">
        <f t="shared" si="4"/>
        <v>22800</v>
      </c>
      <c r="O53" s="93"/>
      <c r="P53" s="82">
        <f t="shared" si="5"/>
        <v>22800</v>
      </c>
      <c r="Q53" s="81"/>
      <c r="R53" s="82">
        <f t="shared" si="6"/>
        <v>22800</v>
      </c>
      <c r="S53" s="84"/>
      <c r="T53" s="82">
        <f t="shared" si="7"/>
        <v>22800</v>
      </c>
      <c r="U53" s="81"/>
      <c r="V53" s="82">
        <f t="shared" si="8"/>
        <v>22800</v>
      </c>
      <c r="W53" s="84"/>
      <c r="X53" s="82">
        <f t="shared" si="9"/>
        <v>22800</v>
      </c>
      <c r="Y53" s="81"/>
      <c r="Z53" s="82">
        <f t="shared" si="10"/>
        <v>22800</v>
      </c>
      <c r="AA53" s="84"/>
      <c r="AB53" s="82">
        <f t="shared" si="11"/>
        <v>22800</v>
      </c>
      <c r="AC53" s="85">
        <f t="shared" si="14"/>
        <v>273600</v>
      </c>
    </row>
    <row r="54" spans="1:29" ht="32.25" customHeight="1">
      <c r="A54" s="99">
        <v>49</v>
      </c>
      <c r="B54" s="78"/>
      <c r="C54" s="70"/>
      <c r="D54" s="130"/>
      <c r="E54" s="81"/>
      <c r="F54" s="134">
        <f t="shared" si="13"/>
        <v>22800</v>
      </c>
      <c r="G54" s="96"/>
      <c r="H54" s="82">
        <f t="shared" si="1"/>
        <v>22800</v>
      </c>
      <c r="I54" s="97"/>
      <c r="J54" s="82">
        <f t="shared" si="2"/>
        <v>22800</v>
      </c>
      <c r="K54" s="96"/>
      <c r="L54" s="82">
        <f t="shared" si="3"/>
        <v>22800</v>
      </c>
      <c r="M54" s="97"/>
      <c r="N54" s="82">
        <f t="shared" si="4"/>
        <v>22800</v>
      </c>
      <c r="O54" s="96"/>
      <c r="P54" s="82">
        <f t="shared" si="5"/>
        <v>22800</v>
      </c>
      <c r="Q54" s="97"/>
      <c r="R54" s="82">
        <f t="shared" si="6"/>
        <v>22800</v>
      </c>
      <c r="S54" s="96"/>
      <c r="T54" s="82">
        <f t="shared" si="7"/>
        <v>22800</v>
      </c>
      <c r="U54" s="97"/>
      <c r="V54" s="82">
        <f t="shared" si="8"/>
        <v>22800</v>
      </c>
      <c r="W54" s="96"/>
      <c r="X54" s="82">
        <f t="shared" si="9"/>
        <v>22800</v>
      </c>
      <c r="Y54" s="97"/>
      <c r="Z54" s="82">
        <f t="shared" si="10"/>
        <v>22800</v>
      </c>
      <c r="AA54" s="96"/>
      <c r="AB54" s="82">
        <f t="shared" si="11"/>
        <v>22800</v>
      </c>
      <c r="AC54" s="98">
        <f t="shared" si="14"/>
        <v>273600</v>
      </c>
    </row>
    <row r="55" spans="1:29" ht="32.25" customHeight="1">
      <c r="A55" s="68">
        <v>50</v>
      </c>
      <c r="B55" s="100"/>
      <c r="C55" s="70"/>
      <c r="D55" s="130"/>
      <c r="E55" s="81"/>
      <c r="F55" s="134">
        <f t="shared" si="13"/>
        <v>22800</v>
      </c>
      <c r="G55" s="96"/>
      <c r="H55" s="101">
        <f t="shared" si="1"/>
        <v>22800</v>
      </c>
      <c r="I55" s="97"/>
      <c r="J55" s="101">
        <f t="shared" si="2"/>
        <v>22800</v>
      </c>
      <c r="K55" s="96"/>
      <c r="L55" s="101">
        <f t="shared" si="3"/>
        <v>22800</v>
      </c>
      <c r="M55" s="97"/>
      <c r="N55" s="101">
        <f t="shared" si="4"/>
        <v>22800</v>
      </c>
      <c r="O55" s="96"/>
      <c r="P55" s="101">
        <f t="shared" si="5"/>
        <v>22800</v>
      </c>
      <c r="Q55" s="97"/>
      <c r="R55" s="101">
        <f t="shared" si="6"/>
        <v>22800</v>
      </c>
      <c r="S55" s="96"/>
      <c r="T55" s="101">
        <f t="shared" si="7"/>
        <v>22800</v>
      </c>
      <c r="U55" s="97"/>
      <c r="V55" s="101">
        <f t="shared" si="8"/>
        <v>22800</v>
      </c>
      <c r="W55" s="96"/>
      <c r="X55" s="101">
        <f t="shared" si="9"/>
        <v>22800</v>
      </c>
      <c r="Y55" s="97"/>
      <c r="Z55" s="101">
        <f t="shared" si="10"/>
        <v>22800</v>
      </c>
      <c r="AA55" s="96"/>
      <c r="AB55" s="101">
        <f t="shared" si="11"/>
        <v>22800</v>
      </c>
      <c r="AC55" s="98">
        <f>SUM(F55,H55,J55,L55,N55,P55,R55,T55,V55,X55,Z55,AB55)</f>
        <v>273600</v>
      </c>
    </row>
    <row r="56" spans="1:29" ht="32.25" customHeight="1">
      <c r="A56" s="102" t="s">
        <v>56</v>
      </c>
      <c r="B56" s="103"/>
      <c r="C56" s="103"/>
      <c r="D56" s="104"/>
      <c r="E56" s="105">
        <f>SUM(E6:E55)</f>
        <v>0</v>
      </c>
      <c r="F56" s="106">
        <f>SUM(F6:F55)</f>
        <v>1140000</v>
      </c>
      <c r="G56" s="107">
        <f t="shared" ref="G56:AA56" si="15">SUM(G17:G55)</f>
        <v>0</v>
      </c>
      <c r="H56" s="107">
        <f>SUM(H6:H55)</f>
        <v>1140000</v>
      </c>
      <c r="I56" s="105">
        <f t="shared" si="15"/>
        <v>0</v>
      </c>
      <c r="J56" s="107">
        <f>SUM(J6:J55)</f>
        <v>1140000</v>
      </c>
      <c r="K56" s="105">
        <f t="shared" si="15"/>
        <v>0</v>
      </c>
      <c r="L56" s="107">
        <f>SUM(L6:L55)</f>
        <v>1140000</v>
      </c>
      <c r="M56" s="105">
        <f t="shared" si="15"/>
        <v>0</v>
      </c>
      <c r="N56" s="107">
        <f>SUM(N6:N55)</f>
        <v>1140000</v>
      </c>
      <c r="O56" s="105">
        <f t="shared" si="15"/>
        <v>0</v>
      </c>
      <c r="P56" s="107">
        <f>SUM(P6:P55)</f>
        <v>1140000</v>
      </c>
      <c r="Q56" s="105">
        <f t="shared" si="15"/>
        <v>0</v>
      </c>
      <c r="R56" s="107">
        <f>SUM(R6:R55)</f>
        <v>1140000</v>
      </c>
      <c r="S56" s="105">
        <f t="shared" si="15"/>
        <v>0</v>
      </c>
      <c r="T56" s="107">
        <f>SUM(T6:T55)</f>
        <v>1140000</v>
      </c>
      <c r="U56" s="105">
        <f t="shared" si="15"/>
        <v>0</v>
      </c>
      <c r="V56" s="107">
        <f>SUM(V6:V55)</f>
        <v>1140000</v>
      </c>
      <c r="W56" s="105">
        <f t="shared" si="15"/>
        <v>0</v>
      </c>
      <c r="X56" s="107">
        <f>SUM(X6:X55)</f>
        <v>1140000</v>
      </c>
      <c r="Y56" s="105">
        <f t="shared" si="15"/>
        <v>0</v>
      </c>
      <c r="Z56" s="107">
        <f>SUM(Z6:Z55)</f>
        <v>1140000</v>
      </c>
      <c r="AA56" s="105">
        <f t="shared" si="15"/>
        <v>0</v>
      </c>
      <c r="AB56" s="107">
        <f>SUM(AB6:AB55)</f>
        <v>1140000</v>
      </c>
      <c r="AC56" s="108">
        <f>SUM(F56,H56,J56,L56,N56,P56,R56,T56,V56,X56,Z56,AB56)</f>
        <v>13680000</v>
      </c>
    </row>
    <row r="57" spans="1:29">
      <c r="A57" s="109"/>
      <c r="B57" s="110"/>
      <c r="C57" s="111"/>
      <c r="D57" s="112"/>
      <c r="E57" s="109"/>
      <c r="F57" s="113"/>
      <c r="G57" s="109"/>
      <c r="H57" s="113"/>
      <c r="I57" s="109"/>
      <c r="J57" s="113"/>
      <c r="K57" s="109"/>
      <c r="L57" s="113"/>
      <c r="M57" s="109"/>
      <c r="N57" s="113"/>
      <c r="O57" s="109"/>
      <c r="P57" s="113"/>
      <c r="Q57" s="109"/>
      <c r="R57" s="113"/>
      <c r="S57" s="109"/>
      <c r="T57" s="113"/>
      <c r="U57" s="109"/>
      <c r="V57" s="113"/>
      <c r="W57" s="109"/>
      <c r="X57" s="113"/>
      <c r="Y57" s="109"/>
      <c r="Z57" s="113"/>
      <c r="AA57" s="109"/>
      <c r="AB57" s="113"/>
      <c r="AC57" s="113"/>
    </row>
    <row r="58" spans="1:29">
      <c r="A58" s="109"/>
      <c r="B58" s="110"/>
      <c r="C58" s="111"/>
      <c r="D58" s="112"/>
      <c r="E58" s="109"/>
      <c r="F58" s="113"/>
      <c r="G58" s="109"/>
      <c r="H58" s="113"/>
      <c r="I58" s="109"/>
      <c r="J58" s="113"/>
      <c r="K58" s="109"/>
      <c r="L58" s="113"/>
      <c r="M58" s="109"/>
      <c r="N58" s="113"/>
      <c r="O58" s="109"/>
      <c r="P58" s="113"/>
      <c r="Q58" s="109"/>
      <c r="R58" s="113"/>
      <c r="S58" s="109"/>
      <c r="T58" s="113"/>
      <c r="U58" s="109"/>
      <c r="V58" s="113"/>
      <c r="W58" s="109"/>
      <c r="X58" s="113"/>
      <c r="Y58" s="109"/>
      <c r="Z58" s="113"/>
      <c r="AA58" s="109"/>
      <c r="AB58" s="113"/>
      <c r="AC58" s="113"/>
    </row>
    <row r="59" spans="1:29">
      <c r="A59" s="109"/>
      <c r="B59" s="110"/>
      <c r="C59" s="111"/>
      <c r="D59" s="112"/>
      <c r="E59" s="109"/>
      <c r="F59" s="113"/>
      <c r="G59" s="109"/>
      <c r="H59" s="113"/>
      <c r="I59" s="109"/>
      <c r="J59" s="113"/>
      <c r="K59" s="109"/>
      <c r="L59" s="113"/>
      <c r="M59" s="109"/>
      <c r="N59" s="113"/>
      <c r="O59" s="109"/>
      <c r="P59" s="113"/>
      <c r="Q59" s="109"/>
      <c r="R59" s="113"/>
      <c r="S59" s="109"/>
      <c r="T59" s="113"/>
      <c r="U59" s="109"/>
      <c r="V59" s="113"/>
      <c r="W59" s="109"/>
      <c r="X59" s="113"/>
      <c r="Y59" s="109"/>
      <c r="Z59" s="113"/>
      <c r="AA59" s="109"/>
      <c r="AB59" s="113"/>
      <c r="AC59" s="113"/>
    </row>
    <row r="60" spans="1:29">
      <c r="A60" s="109"/>
      <c r="B60" s="114"/>
      <c r="C60" s="111"/>
      <c r="D60" s="112"/>
      <c r="E60" s="109"/>
      <c r="F60" s="113"/>
      <c r="G60" s="109"/>
      <c r="H60" s="113"/>
      <c r="I60" s="109"/>
      <c r="J60" s="113"/>
      <c r="K60" s="109"/>
      <c r="L60" s="113"/>
      <c r="M60" s="109"/>
      <c r="N60" s="113"/>
      <c r="O60" s="109"/>
      <c r="P60" s="113"/>
      <c r="Q60" s="109"/>
      <c r="R60" s="113"/>
      <c r="S60" s="109"/>
      <c r="T60" s="113"/>
      <c r="U60" s="109"/>
      <c r="V60" s="113"/>
      <c r="W60" s="109"/>
      <c r="X60" s="113"/>
      <c r="Y60" s="109"/>
      <c r="Z60" s="113"/>
      <c r="AA60" s="109"/>
      <c r="AB60" s="113"/>
      <c r="AC60" s="113"/>
    </row>
    <row r="61" spans="1:29">
      <c r="A61" s="109"/>
      <c r="B61" s="114"/>
      <c r="C61" s="111"/>
      <c r="D61" s="112"/>
      <c r="E61" s="109"/>
      <c r="F61" s="113"/>
      <c r="G61" s="109"/>
      <c r="H61" s="113"/>
      <c r="I61" s="109"/>
      <c r="J61" s="113"/>
      <c r="K61" s="109"/>
      <c r="L61" s="113"/>
      <c r="M61" s="109"/>
      <c r="N61" s="113"/>
      <c r="O61" s="109"/>
      <c r="P61" s="113"/>
      <c r="Q61" s="109"/>
      <c r="R61" s="113"/>
      <c r="S61" s="109"/>
      <c r="T61" s="113"/>
      <c r="U61" s="109"/>
      <c r="V61" s="113"/>
      <c r="W61" s="109"/>
      <c r="X61" s="113"/>
      <c r="Y61" s="109"/>
      <c r="Z61" s="113"/>
      <c r="AA61" s="109"/>
      <c r="AB61" s="113"/>
      <c r="AC61" s="113"/>
    </row>
    <row r="62" spans="1:29">
      <c r="A62" s="109"/>
      <c r="B62" s="114"/>
      <c r="C62" s="111"/>
      <c r="D62" s="112"/>
      <c r="E62" s="109"/>
      <c r="F62" s="113"/>
      <c r="G62" s="109"/>
      <c r="H62" s="113"/>
      <c r="I62" s="109"/>
      <c r="J62" s="113"/>
      <c r="K62" s="109"/>
      <c r="L62" s="113"/>
      <c r="M62" s="109"/>
      <c r="N62" s="113"/>
      <c r="O62" s="109"/>
      <c r="P62" s="113"/>
      <c r="Q62" s="109"/>
      <c r="R62" s="113"/>
      <c r="S62" s="109"/>
      <c r="T62" s="113"/>
      <c r="U62" s="109"/>
      <c r="V62" s="113"/>
      <c r="W62" s="109"/>
      <c r="X62" s="113"/>
      <c r="Y62" s="109"/>
      <c r="Z62" s="113"/>
      <c r="AA62" s="109"/>
      <c r="AB62" s="113"/>
      <c r="AC62" s="113"/>
    </row>
    <row r="63" spans="1:29">
      <c r="A63" s="109"/>
      <c r="B63" s="114"/>
      <c r="C63" s="111"/>
      <c r="D63" s="112"/>
      <c r="E63" s="109"/>
      <c r="F63" s="113"/>
      <c r="G63" s="109"/>
      <c r="H63" s="113"/>
      <c r="I63" s="109"/>
      <c r="J63" s="113"/>
      <c r="K63" s="109"/>
      <c r="L63" s="113"/>
      <c r="M63" s="109"/>
      <c r="N63" s="113"/>
      <c r="O63" s="109"/>
      <c r="P63" s="113"/>
      <c r="Q63" s="109"/>
      <c r="R63" s="113"/>
      <c r="S63" s="109"/>
      <c r="T63" s="113"/>
      <c r="U63" s="109"/>
      <c r="V63" s="113"/>
      <c r="W63" s="109"/>
      <c r="X63" s="113"/>
      <c r="Y63" s="109"/>
      <c r="Z63" s="113"/>
      <c r="AA63" s="109"/>
      <c r="AB63" s="113"/>
      <c r="AC63" s="113"/>
    </row>
    <row r="64" spans="1:29">
      <c r="A64" s="109"/>
      <c r="B64" s="114"/>
      <c r="C64" s="111"/>
      <c r="D64" s="112"/>
      <c r="E64" s="109"/>
      <c r="F64" s="113"/>
      <c r="G64" s="109"/>
      <c r="H64" s="113"/>
      <c r="I64" s="109"/>
      <c r="J64" s="113"/>
      <c r="K64" s="109"/>
      <c r="L64" s="113"/>
      <c r="M64" s="109"/>
      <c r="N64" s="113"/>
      <c r="O64" s="109"/>
      <c r="P64" s="113"/>
      <c r="Q64" s="109"/>
      <c r="R64" s="113"/>
      <c r="S64" s="109"/>
      <c r="T64" s="113"/>
      <c r="U64" s="109"/>
      <c r="V64" s="113"/>
      <c r="W64" s="109"/>
      <c r="X64" s="113"/>
      <c r="Y64" s="109"/>
      <c r="Z64" s="113"/>
      <c r="AA64" s="109"/>
      <c r="AB64" s="113"/>
      <c r="AC64" s="113"/>
    </row>
    <row r="65" spans="1:29">
      <c r="A65" s="109"/>
      <c r="B65" s="114"/>
      <c r="C65" s="111"/>
      <c r="D65" s="112"/>
      <c r="E65" s="109"/>
      <c r="F65" s="113"/>
      <c r="G65" s="109"/>
      <c r="H65" s="113"/>
      <c r="I65" s="109"/>
      <c r="J65" s="113"/>
      <c r="K65" s="109"/>
      <c r="L65" s="113"/>
      <c r="M65" s="109"/>
      <c r="N65" s="113"/>
      <c r="O65" s="109"/>
      <c r="P65" s="113"/>
      <c r="Q65" s="109"/>
      <c r="R65" s="113"/>
      <c r="S65" s="109"/>
      <c r="T65" s="113"/>
      <c r="U65" s="109"/>
      <c r="V65" s="113"/>
      <c r="W65" s="109"/>
      <c r="X65" s="113"/>
      <c r="Y65" s="109"/>
      <c r="Z65" s="113"/>
      <c r="AA65" s="109"/>
      <c r="AB65" s="113"/>
      <c r="AC65" s="113"/>
    </row>
    <row r="66" spans="1:29">
      <c r="A66" s="109"/>
      <c r="B66" s="114"/>
      <c r="C66" s="111"/>
      <c r="D66" s="112"/>
      <c r="E66" s="109"/>
      <c r="F66" s="113"/>
      <c r="G66" s="109"/>
      <c r="H66" s="113"/>
      <c r="I66" s="109"/>
      <c r="J66" s="113"/>
      <c r="K66" s="109"/>
      <c r="L66" s="113"/>
      <c r="M66" s="109"/>
      <c r="N66" s="113"/>
      <c r="O66" s="109"/>
      <c r="P66" s="113"/>
      <c r="Q66" s="109"/>
      <c r="R66" s="113"/>
      <c r="S66" s="109"/>
      <c r="T66" s="113"/>
      <c r="U66" s="109"/>
      <c r="V66" s="113"/>
      <c r="W66" s="109"/>
      <c r="X66" s="113"/>
      <c r="Y66" s="109"/>
      <c r="Z66" s="113"/>
      <c r="AA66" s="109"/>
      <c r="AB66" s="113"/>
      <c r="AC66" s="113"/>
    </row>
    <row r="67" spans="1:29">
      <c r="A67" s="109"/>
      <c r="B67" s="114"/>
      <c r="C67" s="111"/>
      <c r="D67" s="112"/>
      <c r="E67" s="109"/>
      <c r="F67" s="113"/>
      <c r="G67" s="109"/>
      <c r="H67" s="113"/>
      <c r="I67" s="109"/>
      <c r="J67" s="113"/>
      <c r="K67" s="109"/>
      <c r="L67" s="113"/>
      <c r="M67" s="109"/>
      <c r="N67" s="113"/>
      <c r="O67" s="109"/>
      <c r="P67" s="113"/>
      <c r="Q67" s="109"/>
      <c r="R67" s="113"/>
      <c r="S67" s="109"/>
      <c r="T67" s="113"/>
      <c r="U67" s="109"/>
      <c r="V67" s="113"/>
      <c r="W67" s="109"/>
      <c r="X67" s="113"/>
      <c r="Y67" s="109"/>
      <c r="Z67" s="113"/>
      <c r="AA67" s="109"/>
      <c r="AB67" s="113"/>
      <c r="AC67" s="113"/>
    </row>
    <row r="68" spans="1:29">
      <c r="A68" s="114"/>
      <c r="B68" s="114"/>
      <c r="C68" s="111"/>
      <c r="D68" s="115"/>
      <c r="E68" s="109"/>
      <c r="F68" s="113"/>
      <c r="G68" s="109"/>
      <c r="H68" s="113"/>
      <c r="I68" s="109"/>
      <c r="J68" s="113"/>
      <c r="K68" s="109"/>
      <c r="L68" s="113"/>
      <c r="M68" s="109"/>
      <c r="N68" s="113"/>
      <c r="O68" s="109"/>
      <c r="P68" s="113"/>
      <c r="Q68" s="109"/>
      <c r="R68" s="113"/>
      <c r="S68" s="109"/>
      <c r="T68" s="113"/>
      <c r="U68" s="109"/>
      <c r="V68" s="113"/>
      <c r="W68" s="109"/>
      <c r="X68" s="113"/>
      <c r="Y68" s="109"/>
      <c r="Z68" s="113"/>
      <c r="AA68" s="109"/>
      <c r="AB68" s="113"/>
      <c r="AC68" s="113"/>
    </row>
    <row r="69" spans="1:29">
      <c r="A69" s="109"/>
      <c r="B69" s="114"/>
      <c r="C69" s="111"/>
      <c r="D69" s="112"/>
      <c r="E69" s="109"/>
      <c r="F69" s="113"/>
      <c r="G69" s="109"/>
      <c r="H69" s="113"/>
      <c r="I69" s="109"/>
      <c r="J69" s="113"/>
      <c r="K69" s="109"/>
      <c r="L69" s="113"/>
      <c r="M69" s="109"/>
      <c r="N69" s="113"/>
      <c r="O69" s="109"/>
      <c r="P69" s="113"/>
      <c r="Q69" s="109"/>
      <c r="R69" s="113"/>
      <c r="S69" s="109"/>
      <c r="T69" s="113"/>
      <c r="U69" s="109"/>
      <c r="V69" s="113"/>
      <c r="W69" s="109"/>
      <c r="X69" s="113"/>
      <c r="Y69" s="109"/>
      <c r="Z69" s="113"/>
      <c r="AA69" s="109"/>
      <c r="AB69" s="113"/>
      <c r="AC69" s="113"/>
    </row>
    <row r="70" spans="1:29">
      <c r="A70" s="114"/>
      <c r="B70" s="114"/>
      <c r="C70" s="111"/>
      <c r="D70" s="115"/>
      <c r="E70" s="109"/>
      <c r="F70" s="113"/>
      <c r="G70" s="109"/>
      <c r="H70" s="113"/>
      <c r="I70" s="109"/>
      <c r="J70" s="113"/>
      <c r="K70" s="109"/>
      <c r="L70" s="113"/>
      <c r="M70" s="109"/>
      <c r="N70" s="113"/>
      <c r="O70" s="109"/>
      <c r="P70" s="113"/>
      <c r="Q70" s="109"/>
      <c r="R70" s="113"/>
      <c r="S70" s="109"/>
      <c r="T70" s="113"/>
      <c r="U70" s="109"/>
      <c r="V70" s="113"/>
      <c r="W70" s="109"/>
      <c r="X70" s="113"/>
      <c r="Y70" s="109"/>
      <c r="Z70" s="113"/>
      <c r="AA70" s="109"/>
      <c r="AB70" s="113"/>
      <c r="AC70" s="113"/>
    </row>
    <row r="71" spans="1:29">
      <c r="A71" s="109"/>
      <c r="B71" s="114"/>
      <c r="C71" s="111"/>
      <c r="D71" s="112"/>
      <c r="E71" s="109"/>
      <c r="F71" s="113"/>
      <c r="G71" s="109"/>
      <c r="H71" s="113"/>
      <c r="I71" s="109"/>
      <c r="J71" s="113"/>
      <c r="K71" s="109"/>
      <c r="L71" s="113"/>
      <c r="M71" s="109"/>
      <c r="N71" s="113"/>
      <c r="O71" s="109"/>
      <c r="P71" s="113"/>
      <c r="Q71" s="109"/>
      <c r="R71" s="113"/>
      <c r="S71" s="109"/>
      <c r="T71" s="113"/>
      <c r="U71" s="109"/>
      <c r="V71" s="113"/>
      <c r="W71" s="109"/>
      <c r="X71" s="113"/>
      <c r="Y71" s="109"/>
      <c r="Z71" s="113"/>
      <c r="AA71" s="109"/>
      <c r="AB71" s="113"/>
      <c r="AC71" s="113"/>
    </row>
    <row r="72" spans="1:29">
      <c r="A72" s="114"/>
      <c r="B72" s="116"/>
      <c r="C72" s="111"/>
      <c r="D72" s="115"/>
      <c r="E72" s="109"/>
      <c r="F72" s="113"/>
      <c r="G72" s="109"/>
      <c r="H72" s="113"/>
      <c r="I72" s="109"/>
      <c r="J72" s="113"/>
      <c r="K72" s="109"/>
      <c r="L72" s="113"/>
      <c r="M72" s="109"/>
      <c r="N72" s="113"/>
      <c r="O72" s="109"/>
      <c r="P72" s="113"/>
      <c r="Q72" s="109"/>
      <c r="R72" s="113"/>
      <c r="S72" s="109"/>
      <c r="T72" s="113"/>
      <c r="U72" s="109"/>
      <c r="V72" s="113"/>
      <c r="W72" s="109"/>
      <c r="X72" s="113"/>
      <c r="Y72" s="109"/>
      <c r="Z72" s="113"/>
      <c r="AA72" s="109"/>
      <c r="AB72" s="113"/>
      <c r="AC72" s="113"/>
    </row>
    <row r="73" spans="1:29">
      <c r="A73" s="109"/>
      <c r="B73" s="116"/>
      <c r="C73" s="111"/>
      <c r="D73" s="112"/>
      <c r="E73" s="109"/>
      <c r="F73" s="113"/>
      <c r="G73" s="109"/>
      <c r="H73" s="113"/>
      <c r="I73" s="109"/>
      <c r="J73" s="113"/>
      <c r="K73" s="109"/>
      <c r="L73" s="113"/>
      <c r="M73" s="109"/>
      <c r="N73" s="113"/>
      <c r="O73" s="109"/>
      <c r="P73" s="113"/>
      <c r="Q73" s="109"/>
      <c r="R73" s="113"/>
      <c r="S73" s="109"/>
      <c r="T73" s="113"/>
      <c r="U73" s="109"/>
      <c r="V73" s="113"/>
      <c r="W73" s="109"/>
      <c r="X73" s="113"/>
      <c r="Y73" s="109"/>
      <c r="Z73" s="113"/>
      <c r="AA73" s="109"/>
      <c r="AB73" s="113"/>
      <c r="AC73" s="113"/>
    </row>
    <row r="74" spans="1:29">
      <c r="A74" s="114"/>
      <c r="B74" s="110"/>
      <c r="C74" s="111"/>
      <c r="D74" s="115"/>
      <c r="E74" s="109"/>
      <c r="F74" s="113"/>
      <c r="G74" s="109"/>
      <c r="H74" s="113"/>
      <c r="I74" s="109"/>
      <c r="J74" s="113"/>
      <c r="K74" s="109"/>
      <c r="L74" s="113"/>
      <c r="M74" s="109"/>
      <c r="N74" s="113"/>
      <c r="O74" s="109"/>
      <c r="P74" s="113"/>
      <c r="Q74" s="109"/>
      <c r="R74" s="113"/>
      <c r="S74" s="109"/>
      <c r="T74" s="113"/>
      <c r="U74" s="109"/>
      <c r="V74" s="113"/>
      <c r="W74" s="109"/>
      <c r="X74" s="113"/>
      <c r="Y74" s="109"/>
      <c r="Z74" s="113"/>
      <c r="AA74" s="109"/>
      <c r="AB74" s="113"/>
      <c r="AC74" s="113"/>
    </row>
    <row r="75" spans="1:29">
      <c r="A75" s="109"/>
      <c r="B75" s="110"/>
      <c r="C75" s="111"/>
      <c r="D75" s="112"/>
      <c r="E75" s="109"/>
      <c r="F75" s="113"/>
      <c r="G75" s="109"/>
      <c r="H75" s="113"/>
      <c r="I75" s="109"/>
      <c r="J75" s="113"/>
      <c r="K75" s="109"/>
      <c r="L75" s="113"/>
      <c r="M75" s="109"/>
      <c r="N75" s="113"/>
      <c r="O75" s="109"/>
      <c r="P75" s="113"/>
      <c r="Q75" s="109"/>
      <c r="R75" s="113"/>
      <c r="S75" s="109"/>
      <c r="T75" s="113"/>
      <c r="U75" s="109"/>
      <c r="V75" s="113"/>
      <c r="W75" s="109"/>
      <c r="X75" s="113"/>
      <c r="Y75" s="109"/>
      <c r="Z75" s="113"/>
      <c r="AA75" s="109"/>
      <c r="AB75" s="113"/>
      <c r="AC75" s="113"/>
    </row>
    <row r="76" spans="1:29">
      <c r="A76" s="109"/>
      <c r="B76" s="110"/>
      <c r="C76" s="111"/>
      <c r="D76" s="112"/>
      <c r="E76" s="109"/>
      <c r="F76" s="113"/>
      <c r="G76" s="109"/>
      <c r="H76" s="113"/>
      <c r="I76" s="109"/>
      <c r="J76" s="113"/>
      <c r="K76" s="109"/>
      <c r="L76" s="113"/>
      <c r="M76" s="109"/>
      <c r="N76" s="113"/>
      <c r="O76" s="109"/>
      <c r="P76" s="113"/>
      <c r="Q76" s="109"/>
      <c r="R76" s="113"/>
      <c r="S76" s="109"/>
      <c r="T76" s="113"/>
      <c r="U76" s="109"/>
      <c r="V76" s="113"/>
      <c r="W76" s="109"/>
      <c r="X76" s="117"/>
      <c r="Y76" s="109"/>
      <c r="Z76" s="113"/>
      <c r="AA76" s="109"/>
      <c r="AB76" s="113"/>
      <c r="AC76" s="113"/>
    </row>
    <row r="77" spans="1:29">
      <c r="A77" s="109"/>
      <c r="B77" s="110"/>
      <c r="C77" s="111"/>
      <c r="D77" s="112"/>
      <c r="E77" s="109"/>
      <c r="F77" s="113"/>
      <c r="G77" s="109"/>
      <c r="H77" s="113"/>
      <c r="I77" s="109"/>
      <c r="J77" s="113"/>
      <c r="K77" s="109"/>
      <c r="L77" s="113"/>
      <c r="M77" s="109"/>
      <c r="N77" s="113"/>
      <c r="O77" s="109"/>
      <c r="P77" s="113"/>
      <c r="Q77" s="109"/>
      <c r="R77" s="113"/>
      <c r="S77" s="109"/>
      <c r="T77" s="113"/>
      <c r="U77" s="109"/>
      <c r="V77" s="113"/>
      <c r="W77" s="109"/>
      <c r="X77" s="113"/>
      <c r="Y77" s="109"/>
      <c r="Z77" s="113"/>
      <c r="AA77" s="109"/>
      <c r="AB77" s="113"/>
      <c r="AC77" s="113"/>
    </row>
    <row r="78" spans="1:29">
      <c r="A78" s="109"/>
      <c r="B78" s="110"/>
      <c r="C78" s="111"/>
      <c r="D78" s="112"/>
      <c r="E78" s="109"/>
      <c r="F78" s="113"/>
      <c r="G78" s="109"/>
      <c r="H78" s="113"/>
      <c r="I78" s="109"/>
      <c r="J78" s="113"/>
      <c r="K78" s="109"/>
      <c r="L78" s="113"/>
      <c r="M78" s="109"/>
      <c r="N78" s="113"/>
      <c r="O78" s="109"/>
      <c r="P78" s="113"/>
      <c r="Q78" s="109"/>
      <c r="R78" s="113"/>
      <c r="S78" s="109"/>
      <c r="T78" s="113"/>
      <c r="U78" s="109"/>
      <c r="V78" s="113"/>
      <c r="W78" s="109"/>
      <c r="X78" s="113"/>
      <c r="Y78" s="109"/>
      <c r="Z78" s="113"/>
      <c r="AA78" s="109"/>
      <c r="AB78" s="113"/>
      <c r="AC78" s="113"/>
    </row>
    <row r="79" spans="1:29" ht="12.75" customHeight="1">
      <c r="A79" s="109"/>
      <c r="B79" s="110"/>
      <c r="C79" s="111"/>
      <c r="D79" s="112"/>
      <c r="E79" s="109"/>
      <c r="F79" s="113"/>
      <c r="G79" s="109"/>
      <c r="H79" s="113"/>
      <c r="I79" s="109"/>
      <c r="J79" s="113"/>
      <c r="K79" s="109"/>
      <c r="L79" s="113"/>
      <c r="M79" s="109"/>
      <c r="N79" s="113"/>
      <c r="O79" s="109"/>
      <c r="P79" s="113"/>
      <c r="Q79" s="109"/>
      <c r="R79" s="113"/>
      <c r="S79" s="109"/>
      <c r="T79" s="113"/>
      <c r="U79" s="109"/>
      <c r="V79" s="113"/>
      <c r="W79" s="109"/>
      <c r="X79" s="113"/>
      <c r="Y79" s="109"/>
      <c r="Z79" s="113"/>
      <c r="AA79" s="109"/>
      <c r="AB79" s="113"/>
      <c r="AC79" s="113"/>
    </row>
    <row r="80" spans="1:29" ht="12.75" customHeight="1">
      <c r="A80" s="118"/>
      <c r="B80" s="119"/>
      <c r="C80" s="111"/>
      <c r="D80" s="120"/>
      <c r="E80" s="118"/>
      <c r="F80" s="121"/>
      <c r="G80" s="118"/>
      <c r="H80" s="121"/>
      <c r="I80" s="118"/>
      <c r="J80" s="121"/>
      <c r="K80" s="118"/>
      <c r="L80" s="121"/>
      <c r="M80" s="118"/>
      <c r="N80" s="121"/>
      <c r="O80" s="118"/>
      <c r="P80" s="121"/>
      <c r="Q80" s="118"/>
      <c r="R80" s="121"/>
      <c r="S80" s="118"/>
      <c r="T80" s="121"/>
      <c r="U80" s="118"/>
      <c r="V80" s="121"/>
      <c r="W80" s="118"/>
      <c r="X80" s="121"/>
      <c r="Y80" s="118"/>
      <c r="Z80" s="121"/>
      <c r="AA80" s="118"/>
      <c r="AB80" s="121"/>
      <c r="AC80" s="122"/>
    </row>
    <row r="81" spans="1:29" ht="12.75" customHeight="1">
      <c r="A81" s="109"/>
      <c r="B81" s="110"/>
      <c r="C81" s="111"/>
      <c r="D81" s="112"/>
      <c r="E81" s="109"/>
      <c r="F81" s="113"/>
      <c r="G81" s="109"/>
      <c r="H81" s="113"/>
      <c r="I81" s="109"/>
      <c r="J81" s="113"/>
      <c r="K81" s="109"/>
      <c r="L81" s="113"/>
      <c r="M81" s="109"/>
      <c r="N81" s="113"/>
      <c r="O81" s="109"/>
      <c r="P81" s="113"/>
      <c r="Q81" s="109"/>
      <c r="R81" s="113"/>
      <c r="S81" s="109"/>
      <c r="T81" s="113"/>
      <c r="U81" s="109"/>
      <c r="V81" s="113"/>
      <c r="W81" s="109"/>
      <c r="X81" s="113"/>
      <c r="Y81" s="109"/>
      <c r="Z81" s="113"/>
      <c r="AA81" s="109"/>
      <c r="AB81" s="113"/>
      <c r="AC81" s="113"/>
    </row>
    <row r="82" spans="1:29" ht="12.75" customHeight="1">
      <c r="A82" s="109"/>
      <c r="B82" s="110"/>
      <c r="C82" s="111"/>
      <c r="D82" s="112"/>
      <c r="E82" s="109"/>
      <c r="F82" s="113"/>
      <c r="G82" s="109"/>
      <c r="H82" s="113"/>
      <c r="I82" s="109"/>
      <c r="J82" s="113"/>
      <c r="K82" s="109"/>
      <c r="L82" s="113"/>
      <c r="M82" s="109"/>
      <c r="N82" s="113"/>
      <c r="O82" s="109"/>
      <c r="P82" s="113"/>
      <c r="Q82" s="109"/>
      <c r="R82" s="113"/>
      <c r="S82" s="109"/>
      <c r="T82" s="113"/>
      <c r="U82" s="109"/>
      <c r="V82" s="113"/>
      <c r="W82" s="109"/>
      <c r="X82" s="113"/>
      <c r="Y82" s="109"/>
      <c r="Z82" s="113"/>
      <c r="AA82" s="109"/>
      <c r="AB82" s="113"/>
      <c r="AC82" s="113"/>
    </row>
    <row r="83" spans="1:29" ht="12.75" customHeight="1">
      <c r="A83" s="114"/>
      <c r="B83" s="110"/>
      <c r="C83" s="111"/>
      <c r="D83" s="115"/>
      <c r="E83" s="109"/>
      <c r="F83" s="113"/>
      <c r="G83" s="109"/>
      <c r="H83" s="113"/>
      <c r="I83" s="109"/>
      <c r="J83" s="113"/>
      <c r="K83" s="109"/>
      <c r="L83" s="113"/>
      <c r="M83" s="109"/>
      <c r="N83" s="113"/>
      <c r="O83" s="109"/>
      <c r="P83" s="113"/>
      <c r="Q83" s="109"/>
      <c r="R83" s="113"/>
      <c r="S83" s="109"/>
      <c r="T83" s="113"/>
      <c r="U83" s="109"/>
      <c r="V83" s="113"/>
      <c r="W83" s="109"/>
      <c r="X83" s="113"/>
      <c r="Y83" s="109"/>
      <c r="Z83" s="113"/>
      <c r="AA83" s="109"/>
      <c r="AB83" s="113"/>
      <c r="AC83" s="113"/>
    </row>
    <row r="84" spans="1:29" ht="12.75" customHeight="1">
      <c r="A84" s="109"/>
      <c r="B84" s="109"/>
      <c r="C84" s="111"/>
      <c r="D84" s="112"/>
      <c r="E84" s="109"/>
      <c r="F84" s="113"/>
      <c r="G84" s="109"/>
      <c r="H84" s="113"/>
      <c r="I84" s="109"/>
      <c r="J84" s="113"/>
      <c r="K84" s="109"/>
      <c r="L84" s="113"/>
      <c r="M84" s="109"/>
      <c r="N84" s="113"/>
      <c r="O84" s="109"/>
      <c r="P84" s="113"/>
      <c r="Q84" s="109"/>
      <c r="R84" s="113"/>
      <c r="S84" s="109"/>
      <c r="T84" s="113"/>
      <c r="U84" s="109"/>
      <c r="V84" s="113"/>
      <c r="W84" s="109"/>
      <c r="X84" s="113"/>
      <c r="Y84" s="109"/>
      <c r="Z84" s="113"/>
      <c r="AA84" s="109"/>
      <c r="AB84" s="113"/>
      <c r="AC84" s="113"/>
    </row>
    <row r="85" spans="1:29" ht="12.75" customHeight="1"/>
    <row r="86" spans="1:29" ht="12.75" customHeight="1"/>
    <row r="87" spans="1:29" ht="12.75" customHeight="1">
      <c r="A87" s="109"/>
      <c r="B87" s="109"/>
      <c r="C87" s="111"/>
      <c r="D87" s="112"/>
      <c r="E87" s="109"/>
      <c r="F87" s="113"/>
      <c r="G87" s="109"/>
      <c r="H87" s="113"/>
      <c r="I87" s="109"/>
      <c r="J87" s="113"/>
      <c r="K87" s="109"/>
      <c r="L87" s="113"/>
      <c r="M87" s="109"/>
      <c r="N87" s="113"/>
      <c r="O87" s="109"/>
      <c r="P87" s="113"/>
      <c r="Q87" s="109"/>
      <c r="R87" s="113"/>
      <c r="S87" s="109"/>
      <c r="T87" s="113"/>
      <c r="U87" s="109"/>
      <c r="V87" s="113"/>
      <c r="W87" s="109"/>
      <c r="X87" s="113"/>
      <c r="Y87" s="109"/>
      <c r="Z87" s="113"/>
      <c r="AA87" s="109"/>
      <c r="AB87" s="113"/>
      <c r="AC87" s="113"/>
    </row>
    <row r="88" spans="1:29" ht="12.75" customHeight="1">
      <c r="A88" s="109"/>
      <c r="B88" s="109"/>
      <c r="C88" s="111"/>
      <c r="D88" s="112"/>
      <c r="E88" s="109"/>
      <c r="F88" s="113"/>
      <c r="G88" s="109"/>
      <c r="H88" s="113"/>
      <c r="I88" s="109"/>
      <c r="J88" s="113"/>
      <c r="K88" s="109"/>
      <c r="L88" s="113"/>
      <c r="M88" s="109"/>
      <c r="N88" s="113"/>
      <c r="O88" s="109"/>
      <c r="P88" s="113"/>
      <c r="Q88" s="109"/>
      <c r="R88" s="113"/>
      <c r="S88" s="109"/>
      <c r="T88" s="113"/>
      <c r="U88" s="109"/>
      <c r="V88" s="113"/>
      <c r="W88" s="109"/>
      <c r="X88" s="113"/>
      <c r="Y88" s="109"/>
      <c r="Z88" s="113"/>
      <c r="AA88" s="109"/>
      <c r="AB88" s="113"/>
      <c r="AC88" s="113"/>
    </row>
    <row r="89" spans="1:29" ht="12.75" customHeight="1">
      <c r="A89" s="109"/>
      <c r="B89" s="109"/>
      <c r="C89" s="111"/>
      <c r="D89" s="112"/>
      <c r="E89" s="109"/>
      <c r="F89" s="113"/>
      <c r="G89" s="109"/>
      <c r="H89" s="113"/>
      <c r="I89" s="109"/>
      <c r="J89" s="113"/>
      <c r="K89" s="109"/>
      <c r="L89" s="113"/>
      <c r="M89" s="109"/>
      <c r="N89" s="113"/>
      <c r="O89" s="109"/>
      <c r="P89" s="113"/>
      <c r="Q89" s="109"/>
      <c r="R89" s="113"/>
      <c r="S89" s="109"/>
      <c r="T89" s="113"/>
      <c r="U89" s="109"/>
      <c r="V89" s="113"/>
      <c r="W89" s="109"/>
      <c r="X89" s="113"/>
      <c r="Y89" s="109"/>
      <c r="Z89" s="113"/>
      <c r="AA89" s="109"/>
      <c r="AB89" s="113"/>
      <c r="AC89" s="113"/>
    </row>
    <row r="90" spans="1:29" ht="12.75" customHeight="1">
      <c r="A90" s="109"/>
      <c r="B90" s="109"/>
      <c r="C90" s="111"/>
      <c r="D90" s="112"/>
      <c r="E90" s="109"/>
      <c r="F90" s="113"/>
      <c r="G90" s="109"/>
      <c r="H90" s="113"/>
      <c r="I90" s="109"/>
      <c r="J90" s="113"/>
      <c r="K90" s="109"/>
      <c r="L90" s="113"/>
      <c r="M90" s="109"/>
      <c r="N90" s="113"/>
      <c r="O90" s="109"/>
      <c r="P90" s="113"/>
      <c r="Q90" s="109"/>
      <c r="R90" s="113"/>
      <c r="S90" s="109"/>
      <c r="T90" s="113"/>
      <c r="U90" s="109"/>
      <c r="V90" s="113"/>
      <c r="W90" s="109"/>
      <c r="X90" s="113"/>
      <c r="Y90" s="109"/>
      <c r="Z90" s="113"/>
      <c r="AA90" s="109"/>
      <c r="AB90" s="113"/>
      <c r="AC90" s="113"/>
    </row>
    <row r="91" spans="1:29" ht="12.75" customHeight="1">
      <c r="A91" s="109"/>
      <c r="B91" s="109"/>
      <c r="C91" s="111"/>
      <c r="D91" s="112"/>
      <c r="E91" s="109"/>
      <c r="F91" s="113"/>
      <c r="G91" s="109"/>
      <c r="H91" s="113"/>
      <c r="I91" s="109"/>
      <c r="J91" s="113"/>
      <c r="K91" s="109"/>
      <c r="L91" s="113"/>
      <c r="M91" s="109"/>
      <c r="N91" s="113"/>
      <c r="O91" s="109"/>
      <c r="P91" s="113"/>
      <c r="Q91" s="109"/>
      <c r="R91" s="113"/>
      <c r="S91" s="109"/>
      <c r="T91" s="113"/>
      <c r="U91" s="109"/>
      <c r="V91" s="113"/>
      <c r="W91" s="109"/>
      <c r="X91" s="113"/>
      <c r="Y91" s="109"/>
      <c r="Z91" s="113"/>
      <c r="AA91" s="109"/>
      <c r="AB91" s="113"/>
      <c r="AC91" s="113"/>
    </row>
    <row r="92" spans="1:29" ht="12.75" customHeight="1">
      <c r="A92" s="109"/>
      <c r="B92" s="109"/>
      <c r="C92" s="111"/>
      <c r="D92" s="112"/>
      <c r="E92" s="109"/>
      <c r="F92" s="113"/>
      <c r="G92" s="109"/>
      <c r="H92" s="113"/>
      <c r="I92" s="109"/>
      <c r="J92" s="113"/>
      <c r="K92" s="109"/>
      <c r="L92" s="113"/>
      <c r="M92" s="109"/>
      <c r="N92" s="113"/>
      <c r="O92" s="109"/>
      <c r="P92" s="113"/>
      <c r="Q92" s="109"/>
      <c r="R92" s="113"/>
      <c r="S92" s="109"/>
      <c r="T92" s="113"/>
      <c r="U92" s="109"/>
      <c r="V92" s="113"/>
      <c r="W92" s="109"/>
      <c r="X92" s="113"/>
      <c r="Y92" s="109"/>
      <c r="Z92" s="113"/>
      <c r="AA92" s="109"/>
      <c r="AB92" s="113"/>
      <c r="AC92" s="113"/>
    </row>
    <row r="93" spans="1:29" ht="12.75" customHeight="1">
      <c r="A93" s="109"/>
      <c r="B93" s="109"/>
      <c r="C93" s="111"/>
      <c r="D93" s="112"/>
      <c r="E93" s="109"/>
      <c r="F93" s="113"/>
      <c r="G93" s="109"/>
      <c r="H93" s="113"/>
      <c r="I93" s="109"/>
      <c r="J93" s="113"/>
      <c r="K93" s="109"/>
      <c r="L93" s="113"/>
      <c r="M93" s="109"/>
      <c r="N93" s="113"/>
      <c r="O93" s="109"/>
      <c r="P93" s="113"/>
      <c r="Q93" s="109"/>
      <c r="R93" s="113"/>
      <c r="S93" s="109"/>
      <c r="T93" s="113"/>
      <c r="U93" s="109"/>
      <c r="V93" s="113"/>
      <c r="W93" s="109"/>
      <c r="X93" s="113"/>
      <c r="Y93" s="109"/>
      <c r="Z93" s="113"/>
      <c r="AA93" s="109"/>
      <c r="AB93" s="113"/>
      <c r="AC93" s="113"/>
    </row>
    <row r="94" spans="1:29" ht="12.75" customHeight="1">
      <c r="A94" s="109"/>
      <c r="B94" s="109"/>
      <c r="C94" s="111"/>
      <c r="D94" s="112"/>
      <c r="E94" s="109"/>
      <c r="F94" s="113"/>
      <c r="G94" s="109"/>
      <c r="H94" s="113"/>
      <c r="I94" s="109"/>
      <c r="J94" s="113"/>
      <c r="K94" s="109"/>
      <c r="L94" s="113"/>
      <c r="M94" s="109"/>
      <c r="N94" s="113"/>
      <c r="O94" s="109"/>
      <c r="P94" s="113"/>
      <c r="Q94" s="109"/>
      <c r="R94" s="113"/>
      <c r="S94" s="109"/>
      <c r="T94" s="113"/>
      <c r="U94" s="109"/>
      <c r="V94" s="113"/>
      <c r="W94" s="109"/>
      <c r="X94" s="113"/>
      <c r="Y94" s="109"/>
      <c r="Z94" s="113"/>
      <c r="AA94" s="109"/>
      <c r="AB94" s="113"/>
      <c r="AC94" s="113"/>
    </row>
    <row r="95" spans="1:29">
      <c r="A95" s="109"/>
      <c r="B95" s="109"/>
      <c r="C95" s="111"/>
      <c r="D95" s="112"/>
      <c r="E95" s="109"/>
      <c r="F95" s="113"/>
      <c r="G95" s="109"/>
      <c r="H95" s="113"/>
      <c r="I95" s="109"/>
      <c r="J95" s="113"/>
      <c r="K95" s="109"/>
      <c r="L95" s="113"/>
      <c r="M95" s="109"/>
      <c r="N95" s="113"/>
      <c r="O95" s="109"/>
      <c r="P95" s="113"/>
      <c r="Q95" s="109"/>
      <c r="R95" s="113"/>
      <c r="S95" s="109"/>
      <c r="T95" s="113"/>
      <c r="U95" s="109"/>
      <c r="V95" s="113"/>
      <c r="W95" s="109"/>
      <c r="X95" s="113"/>
      <c r="Y95" s="109"/>
      <c r="Z95" s="113"/>
      <c r="AA95" s="109"/>
      <c r="AB95" s="113"/>
      <c r="AC95" s="113"/>
    </row>
    <row r="96" spans="1:29">
      <c r="A96" s="109"/>
      <c r="B96" s="109"/>
      <c r="C96" s="111"/>
      <c r="D96" s="112"/>
      <c r="E96" s="109"/>
      <c r="F96" s="113"/>
      <c r="G96" s="109"/>
      <c r="H96" s="113"/>
      <c r="I96" s="109"/>
      <c r="J96" s="113"/>
      <c r="K96" s="109"/>
      <c r="L96" s="113"/>
      <c r="M96" s="109"/>
      <c r="N96" s="113"/>
      <c r="O96" s="109"/>
      <c r="P96" s="113"/>
      <c r="Q96" s="109"/>
      <c r="R96" s="113"/>
      <c r="S96" s="109"/>
      <c r="T96" s="113"/>
      <c r="U96" s="109"/>
      <c r="V96" s="113"/>
      <c r="W96" s="109"/>
      <c r="X96" s="113"/>
      <c r="Y96" s="109"/>
      <c r="Z96" s="113"/>
      <c r="AA96" s="109"/>
      <c r="AB96" s="113"/>
      <c r="AC96" s="113"/>
    </row>
    <row r="97" spans="1:29">
      <c r="A97" s="109"/>
      <c r="B97" s="109"/>
      <c r="C97" s="111"/>
      <c r="D97" s="112"/>
      <c r="E97" s="109"/>
      <c r="F97" s="113"/>
      <c r="G97" s="109"/>
      <c r="H97" s="113"/>
      <c r="I97" s="109"/>
      <c r="J97" s="113"/>
      <c r="K97" s="109"/>
      <c r="L97" s="113"/>
      <c r="M97" s="109"/>
      <c r="N97" s="113"/>
      <c r="O97" s="109"/>
      <c r="P97" s="113"/>
      <c r="Q97" s="109"/>
      <c r="R97" s="113"/>
      <c r="S97" s="109"/>
      <c r="T97" s="113"/>
      <c r="U97" s="109"/>
      <c r="V97" s="113"/>
      <c r="W97" s="109"/>
      <c r="X97" s="113"/>
      <c r="Y97" s="109"/>
      <c r="Z97" s="113"/>
      <c r="AA97" s="109"/>
      <c r="AB97" s="113"/>
      <c r="AC97" s="113"/>
    </row>
    <row r="98" spans="1:29">
      <c r="A98" s="109"/>
      <c r="B98" s="109"/>
      <c r="C98" s="111"/>
      <c r="D98" s="112"/>
      <c r="E98" s="109"/>
      <c r="F98" s="113"/>
      <c r="G98" s="109"/>
      <c r="H98" s="113"/>
      <c r="I98" s="109"/>
      <c r="J98" s="113"/>
      <c r="K98" s="109"/>
      <c r="L98" s="113"/>
      <c r="M98" s="109"/>
      <c r="N98" s="113"/>
      <c r="O98" s="109"/>
      <c r="P98" s="113"/>
      <c r="Q98" s="109"/>
      <c r="R98" s="113"/>
      <c r="S98" s="109"/>
      <c r="T98" s="113"/>
      <c r="U98" s="109"/>
      <c r="V98" s="113"/>
      <c r="W98" s="109"/>
      <c r="X98" s="113"/>
      <c r="Y98" s="109"/>
      <c r="Z98" s="113"/>
      <c r="AA98" s="109"/>
      <c r="AB98" s="113"/>
      <c r="AC98" s="113"/>
    </row>
    <row r="99" spans="1:29">
      <c r="A99" s="109"/>
      <c r="B99" s="109"/>
      <c r="C99" s="111"/>
      <c r="D99" s="112"/>
      <c r="E99" s="109"/>
      <c r="F99" s="113"/>
      <c r="G99" s="109"/>
      <c r="H99" s="113"/>
      <c r="I99" s="109"/>
      <c r="J99" s="113"/>
      <c r="K99" s="109"/>
      <c r="L99" s="113"/>
      <c r="M99" s="109"/>
      <c r="N99" s="113"/>
      <c r="O99" s="109"/>
      <c r="P99" s="113"/>
      <c r="Q99" s="109"/>
      <c r="R99" s="113"/>
      <c r="S99" s="109"/>
      <c r="T99" s="113"/>
      <c r="U99" s="109"/>
      <c r="V99" s="113"/>
      <c r="W99" s="109"/>
      <c r="X99" s="113"/>
      <c r="Y99" s="109"/>
      <c r="Z99" s="113"/>
      <c r="AA99" s="109"/>
      <c r="AB99" s="113"/>
      <c r="AC99" s="113"/>
    </row>
    <row r="100" spans="1:29">
      <c r="A100" s="109"/>
      <c r="B100" s="109"/>
      <c r="C100" s="111"/>
      <c r="D100" s="112"/>
      <c r="E100" s="109"/>
      <c r="F100" s="113"/>
      <c r="G100" s="109"/>
      <c r="H100" s="113"/>
      <c r="I100" s="109"/>
      <c r="J100" s="113"/>
      <c r="K100" s="109"/>
      <c r="L100" s="113"/>
      <c r="M100" s="109"/>
      <c r="N100" s="113"/>
      <c r="O100" s="109"/>
      <c r="P100" s="113"/>
      <c r="Q100" s="109"/>
      <c r="R100" s="113"/>
      <c r="S100" s="109"/>
      <c r="T100" s="113"/>
      <c r="U100" s="109"/>
      <c r="V100" s="113"/>
      <c r="W100" s="109"/>
      <c r="X100" s="113"/>
      <c r="Y100" s="109"/>
      <c r="Z100" s="113"/>
      <c r="AA100" s="109"/>
      <c r="AB100" s="113"/>
      <c r="AC100" s="113"/>
    </row>
    <row r="101" spans="1:29">
      <c r="A101" s="109"/>
      <c r="B101" s="109"/>
      <c r="C101" s="111"/>
      <c r="D101" s="112"/>
      <c r="E101" s="109"/>
      <c r="F101" s="113"/>
      <c r="G101" s="109"/>
      <c r="H101" s="113"/>
      <c r="I101" s="109"/>
      <c r="J101" s="113"/>
      <c r="K101" s="109"/>
      <c r="L101" s="113"/>
      <c r="M101" s="109"/>
      <c r="N101" s="113"/>
      <c r="O101" s="109"/>
      <c r="P101" s="113"/>
      <c r="Q101" s="109"/>
      <c r="R101" s="113"/>
      <c r="S101" s="109"/>
      <c r="T101" s="113"/>
      <c r="U101" s="109"/>
      <c r="V101" s="113"/>
      <c r="W101" s="109"/>
      <c r="X101" s="113"/>
      <c r="Y101" s="109"/>
      <c r="Z101" s="113"/>
      <c r="AA101" s="109"/>
      <c r="AB101" s="113"/>
      <c r="AC101" s="113"/>
    </row>
    <row r="102" spans="1:29">
      <c r="A102" s="109"/>
      <c r="B102" s="109"/>
      <c r="C102" s="111"/>
      <c r="D102" s="112"/>
      <c r="E102" s="109"/>
      <c r="F102" s="113"/>
      <c r="G102" s="109"/>
      <c r="H102" s="113"/>
      <c r="I102" s="109"/>
      <c r="J102" s="113"/>
      <c r="K102" s="109"/>
      <c r="L102" s="113"/>
      <c r="M102" s="109"/>
      <c r="N102" s="113"/>
      <c r="O102" s="109"/>
      <c r="P102" s="113"/>
      <c r="Q102" s="109"/>
      <c r="R102" s="113"/>
      <c r="S102" s="109"/>
      <c r="T102" s="113"/>
      <c r="U102" s="109"/>
      <c r="V102" s="113"/>
      <c r="W102" s="109"/>
      <c r="X102" s="113"/>
      <c r="Y102" s="109"/>
      <c r="Z102" s="113"/>
      <c r="AA102" s="109"/>
      <c r="AB102" s="113"/>
      <c r="AC102" s="113"/>
    </row>
    <row r="103" spans="1:29">
      <c r="A103" s="109"/>
      <c r="B103" s="109"/>
      <c r="C103" s="111"/>
      <c r="D103" s="112"/>
      <c r="E103" s="109"/>
      <c r="F103" s="113"/>
      <c r="G103" s="109"/>
      <c r="H103" s="113"/>
      <c r="I103" s="109"/>
      <c r="J103" s="113"/>
      <c r="K103" s="109"/>
      <c r="L103" s="113"/>
      <c r="M103" s="109"/>
      <c r="N103" s="113"/>
      <c r="O103" s="109"/>
      <c r="P103" s="113"/>
      <c r="Q103" s="109"/>
      <c r="R103" s="113"/>
      <c r="S103" s="109"/>
      <c r="T103" s="113"/>
      <c r="U103" s="109"/>
      <c r="V103" s="113"/>
      <c r="W103" s="109"/>
      <c r="X103" s="113"/>
      <c r="Y103" s="109"/>
      <c r="Z103" s="113"/>
      <c r="AA103" s="109"/>
      <c r="AB103" s="113"/>
      <c r="AC103" s="113"/>
    </row>
    <row r="104" spans="1:29">
      <c r="A104" s="109"/>
      <c r="B104" s="109"/>
      <c r="C104" s="111"/>
      <c r="D104" s="112"/>
      <c r="E104" s="109"/>
      <c r="F104" s="113"/>
      <c r="G104" s="109"/>
      <c r="H104" s="113"/>
      <c r="I104" s="109"/>
      <c r="J104" s="113"/>
      <c r="K104" s="109"/>
      <c r="L104" s="113"/>
      <c r="M104" s="109"/>
      <c r="N104" s="113"/>
      <c r="O104" s="109"/>
      <c r="P104" s="113"/>
      <c r="Q104" s="109"/>
      <c r="R104" s="113"/>
      <c r="S104" s="109"/>
      <c r="T104" s="113"/>
      <c r="U104" s="109"/>
      <c r="V104" s="113"/>
      <c r="W104" s="109"/>
      <c r="X104" s="113"/>
      <c r="Y104" s="109"/>
      <c r="Z104" s="113"/>
      <c r="AA104" s="109"/>
      <c r="AB104" s="113"/>
      <c r="AC104" s="113"/>
    </row>
    <row r="105" spans="1:29">
      <c r="A105" s="109"/>
      <c r="B105" s="109"/>
      <c r="C105" s="111"/>
      <c r="D105" s="112"/>
      <c r="E105" s="109"/>
      <c r="F105" s="113"/>
      <c r="G105" s="109"/>
      <c r="H105" s="113"/>
      <c r="I105" s="109"/>
      <c r="J105" s="113"/>
      <c r="K105" s="109"/>
      <c r="L105" s="113"/>
      <c r="M105" s="109"/>
      <c r="N105" s="113"/>
      <c r="O105" s="109"/>
      <c r="P105" s="113"/>
      <c r="Q105" s="109"/>
      <c r="R105" s="113"/>
      <c r="S105" s="109"/>
      <c r="T105" s="113"/>
      <c r="U105" s="109"/>
      <c r="V105" s="113"/>
      <c r="W105" s="109"/>
      <c r="X105" s="113"/>
      <c r="Y105" s="109"/>
      <c r="Z105" s="113"/>
      <c r="AA105" s="109"/>
      <c r="AB105" s="113"/>
      <c r="AC105" s="113"/>
    </row>
    <row r="106" spans="1:29">
      <c r="A106" s="109"/>
      <c r="B106" s="109"/>
      <c r="C106" s="111"/>
      <c r="D106" s="112"/>
      <c r="E106" s="109"/>
      <c r="F106" s="113"/>
      <c r="G106" s="109"/>
      <c r="H106" s="113"/>
      <c r="I106" s="109"/>
      <c r="J106" s="113"/>
      <c r="K106" s="109"/>
      <c r="L106" s="113"/>
      <c r="M106" s="109"/>
      <c r="N106" s="113"/>
      <c r="O106" s="109"/>
      <c r="P106" s="113"/>
      <c r="Q106" s="109"/>
      <c r="R106" s="113"/>
      <c r="S106" s="109"/>
      <c r="T106" s="113"/>
      <c r="U106" s="109"/>
      <c r="V106" s="113"/>
      <c r="W106" s="109"/>
      <c r="X106" s="113"/>
      <c r="Y106" s="109"/>
      <c r="Z106" s="113"/>
      <c r="AA106" s="109"/>
      <c r="AB106" s="113"/>
      <c r="AC106" s="113"/>
    </row>
    <row r="107" spans="1:29">
      <c r="A107" s="109"/>
      <c r="B107" s="109"/>
      <c r="C107" s="111"/>
      <c r="D107" s="112"/>
      <c r="E107" s="109"/>
      <c r="F107" s="113"/>
      <c r="G107" s="109"/>
      <c r="H107" s="113"/>
      <c r="I107" s="109"/>
      <c r="J107" s="113"/>
      <c r="K107" s="109"/>
      <c r="L107" s="113"/>
      <c r="M107" s="109"/>
      <c r="N107" s="113"/>
      <c r="O107" s="109"/>
      <c r="P107" s="113"/>
      <c r="Q107" s="109"/>
      <c r="R107" s="113"/>
      <c r="S107" s="109"/>
      <c r="T107" s="113"/>
      <c r="U107" s="109"/>
      <c r="V107" s="113"/>
      <c r="W107" s="109"/>
      <c r="X107" s="113"/>
      <c r="Y107" s="109"/>
      <c r="Z107" s="113"/>
      <c r="AA107" s="109"/>
      <c r="AB107" s="113"/>
      <c r="AC107" s="113"/>
    </row>
    <row r="108" spans="1:29">
      <c r="A108" s="109"/>
      <c r="B108" s="109"/>
      <c r="C108" s="111"/>
      <c r="D108" s="112"/>
      <c r="E108" s="109"/>
      <c r="F108" s="113"/>
      <c r="G108" s="109"/>
      <c r="H108" s="113"/>
      <c r="I108" s="109"/>
      <c r="J108" s="113"/>
      <c r="K108" s="109"/>
      <c r="L108" s="113"/>
      <c r="M108" s="109"/>
      <c r="N108" s="113"/>
      <c r="O108" s="109"/>
      <c r="P108" s="113"/>
      <c r="Q108" s="109"/>
      <c r="R108" s="113"/>
      <c r="S108" s="109"/>
      <c r="T108" s="113"/>
      <c r="U108" s="109"/>
      <c r="V108" s="113"/>
      <c r="W108" s="109"/>
      <c r="X108" s="113"/>
      <c r="Y108" s="109"/>
      <c r="Z108" s="113"/>
      <c r="AA108" s="109"/>
      <c r="AB108" s="113"/>
      <c r="AC108" s="113"/>
    </row>
    <row r="109" spans="1:29">
      <c r="A109" s="109"/>
      <c r="B109" s="109"/>
      <c r="C109" s="111"/>
      <c r="D109" s="112"/>
      <c r="E109" s="109"/>
      <c r="F109" s="113"/>
      <c r="G109" s="109"/>
      <c r="H109" s="113"/>
      <c r="I109" s="109"/>
      <c r="J109" s="113"/>
      <c r="K109" s="109"/>
      <c r="L109" s="113"/>
      <c r="M109" s="109"/>
      <c r="N109" s="113"/>
      <c r="O109" s="109"/>
      <c r="P109" s="113"/>
      <c r="Q109" s="109"/>
      <c r="R109" s="113"/>
      <c r="S109" s="109"/>
      <c r="T109" s="113"/>
      <c r="U109" s="109"/>
      <c r="V109" s="113"/>
      <c r="W109" s="109"/>
      <c r="X109" s="113"/>
      <c r="Y109" s="109"/>
      <c r="Z109" s="113"/>
      <c r="AA109" s="109"/>
      <c r="AB109" s="113"/>
      <c r="AC109" s="113"/>
    </row>
    <row r="110" spans="1:29">
      <c r="A110" s="109"/>
      <c r="B110" s="109"/>
      <c r="C110" s="111"/>
      <c r="D110" s="112"/>
      <c r="E110" s="109"/>
      <c r="F110" s="113"/>
      <c r="G110" s="109"/>
      <c r="H110" s="113"/>
      <c r="I110" s="109"/>
      <c r="J110" s="113"/>
      <c r="K110" s="109"/>
      <c r="L110" s="113"/>
      <c r="M110" s="109"/>
      <c r="N110" s="113"/>
      <c r="O110" s="109"/>
      <c r="P110" s="113"/>
      <c r="Q110" s="109"/>
      <c r="R110" s="113"/>
      <c r="S110" s="109"/>
      <c r="T110" s="113"/>
      <c r="U110" s="109"/>
      <c r="V110" s="113"/>
      <c r="W110" s="109"/>
      <c r="X110" s="113"/>
      <c r="Y110" s="109"/>
      <c r="Z110" s="113"/>
      <c r="AA110" s="109"/>
      <c r="AB110" s="113"/>
      <c r="AC110" s="113"/>
    </row>
    <row r="111" spans="1:29">
      <c r="A111" s="109"/>
      <c r="B111" s="109"/>
      <c r="C111" s="111"/>
      <c r="D111" s="112"/>
      <c r="E111" s="109"/>
      <c r="F111" s="113"/>
      <c r="G111" s="109"/>
      <c r="H111" s="113"/>
      <c r="I111" s="109"/>
      <c r="J111" s="113"/>
      <c r="K111" s="109"/>
      <c r="L111" s="113"/>
      <c r="M111" s="109"/>
      <c r="N111" s="113"/>
      <c r="O111" s="109"/>
      <c r="P111" s="113"/>
      <c r="Q111" s="109"/>
      <c r="R111" s="113"/>
      <c r="S111" s="109"/>
      <c r="T111" s="113"/>
      <c r="U111" s="109"/>
      <c r="V111" s="113"/>
      <c r="W111" s="109"/>
      <c r="X111" s="113"/>
      <c r="Y111" s="109"/>
      <c r="Z111" s="113"/>
      <c r="AA111" s="109"/>
      <c r="AB111" s="113"/>
      <c r="AC111" s="113"/>
    </row>
    <row r="112" spans="1:29">
      <c r="A112" s="109"/>
      <c r="B112" s="109"/>
      <c r="C112" s="111"/>
      <c r="D112" s="112"/>
      <c r="E112" s="109"/>
      <c r="F112" s="113"/>
      <c r="G112" s="109"/>
      <c r="H112" s="113"/>
      <c r="I112" s="109"/>
      <c r="J112" s="113"/>
      <c r="K112" s="109"/>
      <c r="L112" s="113"/>
      <c r="M112" s="109"/>
      <c r="N112" s="113"/>
      <c r="O112" s="109"/>
      <c r="P112" s="113"/>
      <c r="Q112" s="109"/>
      <c r="R112" s="113"/>
      <c r="S112" s="109"/>
      <c r="T112" s="113"/>
      <c r="U112" s="109"/>
      <c r="V112" s="113"/>
      <c r="W112" s="109"/>
      <c r="X112" s="113"/>
      <c r="Y112" s="109"/>
      <c r="Z112" s="113"/>
      <c r="AA112" s="109"/>
      <c r="AB112" s="113"/>
      <c r="AC112" s="113"/>
    </row>
    <row r="113" spans="1:29">
      <c r="A113" s="109"/>
      <c r="B113" s="109"/>
      <c r="C113" s="111"/>
      <c r="D113" s="112"/>
      <c r="E113" s="109"/>
      <c r="F113" s="113"/>
      <c r="G113" s="109"/>
      <c r="H113" s="113"/>
      <c r="I113" s="109"/>
      <c r="J113" s="113"/>
      <c r="K113" s="109"/>
      <c r="L113" s="113"/>
      <c r="M113" s="109"/>
      <c r="N113" s="113"/>
      <c r="O113" s="109"/>
      <c r="P113" s="113"/>
      <c r="Q113" s="109"/>
      <c r="R113" s="113"/>
      <c r="S113" s="109"/>
      <c r="T113" s="113"/>
      <c r="U113" s="109"/>
      <c r="V113" s="113"/>
      <c r="W113" s="109"/>
      <c r="X113" s="113"/>
      <c r="Y113" s="109"/>
      <c r="Z113" s="113"/>
      <c r="AA113" s="109"/>
      <c r="AB113" s="113"/>
      <c r="AC113" s="113"/>
    </row>
    <row r="114" spans="1:29">
      <c r="A114" s="109"/>
      <c r="B114" s="109"/>
      <c r="C114" s="111"/>
      <c r="D114" s="112"/>
      <c r="E114" s="109"/>
      <c r="F114" s="113"/>
      <c r="G114" s="109"/>
      <c r="H114" s="113"/>
      <c r="I114" s="109"/>
      <c r="J114" s="113"/>
      <c r="K114" s="109"/>
      <c r="L114" s="113"/>
      <c r="M114" s="109"/>
      <c r="N114" s="113"/>
      <c r="O114" s="109"/>
      <c r="P114" s="113"/>
      <c r="Q114" s="109"/>
      <c r="R114" s="113"/>
      <c r="S114" s="109"/>
      <c r="T114" s="113"/>
      <c r="U114" s="109"/>
      <c r="V114" s="113"/>
      <c r="W114" s="109"/>
      <c r="X114" s="113"/>
      <c r="Y114" s="109"/>
      <c r="Z114" s="113"/>
      <c r="AA114" s="109"/>
      <c r="AB114" s="113"/>
      <c r="AC114" s="113"/>
    </row>
    <row r="115" spans="1:29">
      <c r="A115" s="109"/>
      <c r="B115" s="109"/>
      <c r="C115" s="111"/>
      <c r="D115" s="112"/>
      <c r="E115" s="109"/>
      <c r="F115" s="113"/>
      <c r="G115" s="109"/>
      <c r="H115" s="113"/>
      <c r="I115" s="109"/>
      <c r="J115" s="113"/>
      <c r="K115" s="109"/>
      <c r="L115" s="113"/>
      <c r="M115" s="109"/>
      <c r="N115" s="113"/>
      <c r="O115" s="109"/>
      <c r="P115" s="113"/>
      <c r="Q115" s="109"/>
      <c r="R115" s="113"/>
      <c r="S115" s="109"/>
      <c r="T115" s="113"/>
      <c r="U115" s="109"/>
      <c r="V115" s="113"/>
      <c r="W115" s="109"/>
      <c r="X115" s="113"/>
      <c r="Y115" s="109"/>
      <c r="Z115" s="113"/>
      <c r="AA115" s="109"/>
      <c r="AB115" s="113"/>
      <c r="AC115" s="113"/>
    </row>
    <row r="116" spans="1:29">
      <c r="A116" s="109"/>
      <c r="B116" s="109"/>
      <c r="C116" s="111"/>
      <c r="D116" s="112"/>
      <c r="E116" s="109"/>
      <c r="F116" s="113"/>
      <c r="G116" s="109"/>
      <c r="H116" s="113"/>
      <c r="I116" s="109"/>
      <c r="J116" s="113"/>
      <c r="K116" s="109"/>
      <c r="L116" s="113"/>
      <c r="M116" s="109"/>
      <c r="N116" s="113"/>
      <c r="O116" s="109"/>
      <c r="P116" s="113"/>
      <c r="Q116" s="109"/>
      <c r="R116" s="113"/>
      <c r="S116" s="109"/>
      <c r="T116" s="113"/>
      <c r="U116" s="109"/>
      <c r="V116" s="113"/>
      <c r="W116" s="109"/>
      <c r="X116" s="113"/>
      <c r="Y116" s="109"/>
      <c r="Z116" s="113"/>
      <c r="AA116" s="109"/>
      <c r="AB116" s="113"/>
      <c r="AC116" s="113"/>
    </row>
    <row r="117" spans="1:29">
      <c r="A117" s="109"/>
      <c r="B117" s="109"/>
      <c r="C117" s="111"/>
      <c r="D117" s="112"/>
      <c r="E117" s="109"/>
      <c r="F117" s="113"/>
      <c r="G117" s="109"/>
      <c r="H117" s="113"/>
      <c r="I117" s="109"/>
      <c r="J117" s="113"/>
      <c r="K117" s="109"/>
      <c r="L117" s="113"/>
      <c r="M117" s="109"/>
      <c r="N117" s="113"/>
      <c r="O117" s="109"/>
      <c r="P117" s="113"/>
      <c r="Q117" s="109"/>
      <c r="R117" s="113"/>
      <c r="S117" s="109"/>
      <c r="T117" s="113"/>
      <c r="U117" s="109"/>
      <c r="V117" s="113"/>
      <c r="W117" s="109"/>
      <c r="X117" s="113"/>
      <c r="Y117" s="109"/>
      <c r="Z117" s="113"/>
      <c r="AA117" s="109"/>
      <c r="AB117" s="113"/>
      <c r="AC117" s="113"/>
    </row>
    <row r="118" spans="1:29">
      <c r="A118" s="109"/>
      <c r="B118" s="109"/>
      <c r="C118" s="111"/>
      <c r="D118" s="112"/>
      <c r="E118" s="109"/>
      <c r="F118" s="113"/>
      <c r="G118" s="109"/>
      <c r="H118" s="113"/>
      <c r="I118" s="109"/>
      <c r="J118" s="113"/>
      <c r="K118" s="109"/>
      <c r="L118" s="113"/>
      <c r="M118" s="109"/>
      <c r="N118" s="113"/>
      <c r="O118" s="109"/>
      <c r="P118" s="113"/>
      <c r="Q118" s="109"/>
      <c r="R118" s="113"/>
      <c r="S118" s="109"/>
      <c r="T118" s="113"/>
      <c r="U118" s="109"/>
      <c r="V118" s="113"/>
      <c r="W118" s="109"/>
      <c r="X118" s="113"/>
      <c r="Y118" s="109"/>
      <c r="Z118" s="113"/>
      <c r="AA118" s="109"/>
      <c r="AB118" s="113"/>
      <c r="AC118" s="113"/>
    </row>
    <row r="119" spans="1:29">
      <c r="A119" s="109"/>
      <c r="B119" s="109"/>
      <c r="C119" s="111"/>
      <c r="D119" s="112"/>
      <c r="E119" s="109"/>
      <c r="F119" s="113"/>
      <c r="G119" s="109"/>
      <c r="H119" s="113"/>
      <c r="I119" s="109"/>
      <c r="J119" s="113"/>
      <c r="K119" s="109"/>
      <c r="L119" s="113"/>
      <c r="M119" s="109"/>
      <c r="N119" s="113"/>
      <c r="O119" s="109"/>
      <c r="P119" s="113"/>
      <c r="Q119" s="109"/>
      <c r="R119" s="113"/>
      <c r="S119" s="109"/>
      <c r="T119" s="113"/>
      <c r="U119" s="109"/>
      <c r="V119" s="113"/>
      <c r="W119" s="109"/>
      <c r="X119" s="113"/>
      <c r="Y119" s="109"/>
      <c r="Z119" s="113"/>
      <c r="AA119" s="109"/>
      <c r="AB119" s="113"/>
      <c r="AC119" s="113"/>
    </row>
    <row r="120" spans="1:29">
      <c r="A120" s="109"/>
      <c r="B120" s="109"/>
      <c r="C120" s="111"/>
      <c r="D120" s="112"/>
      <c r="E120" s="109"/>
      <c r="F120" s="113"/>
      <c r="G120" s="109"/>
      <c r="H120" s="113"/>
      <c r="I120" s="109"/>
      <c r="J120" s="113"/>
      <c r="K120" s="109"/>
      <c r="L120" s="113"/>
      <c r="M120" s="109"/>
      <c r="N120" s="113"/>
      <c r="O120" s="109"/>
      <c r="P120" s="113"/>
      <c r="Q120" s="109"/>
      <c r="R120" s="113"/>
      <c r="S120" s="109"/>
      <c r="T120" s="113"/>
      <c r="U120" s="109"/>
      <c r="V120" s="113"/>
      <c r="W120" s="109"/>
      <c r="X120" s="113"/>
      <c r="Y120" s="109"/>
      <c r="Z120" s="113"/>
      <c r="AA120" s="109"/>
      <c r="AB120" s="113"/>
      <c r="AC120" s="113"/>
    </row>
    <row r="121" spans="1:29">
      <c r="A121" s="109"/>
      <c r="B121" s="109"/>
      <c r="C121" s="111"/>
      <c r="D121" s="112"/>
      <c r="E121" s="109"/>
      <c r="F121" s="113"/>
      <c r="G121" s="109"/>
      <c r="H121" s="113"/>
      <c r="I121" s="109"/>
      <c r="J121" s="113"/>
      <c r="K121" s="109"/>
      <c r="L121" s="113"/>
      <c r="M121" s="109"/>
      <c r="N121" s="113"/>
      <c r="O121" s="109"/>
      <c r="P121" s="113"/>
      <c r="Q121" s="109"/>
      <c r="R121" s="113"/>
      <c r="S121" s="109"/>
      <c r="T121" s="113"/>
      <c r="U121" s="109"/>
      <c r="V121" s="113"/>
      <c r="W121" s="109"/>
      <c r="X121" s="113"/>
      <c r="Y121" s="109"/>
      <c r="Z121" s="113"/>
      <c r="AA121" s="109"/>
      <c r="AB121" s="113"/>
      <c r="AC121" s="113"/>
    </row>
    <row r="122" spans="1:29">
      <c r="A122" s="109"/>
      <c r="B122" s="109"/>
      <c r="C122" s="111"/>
      <c r="D122" s="112"/>
      <c r="E122" s="109"/>
      <c r="F122" s="113"/>
      <c r="G122" s="109"/>
      <c r="H122" s="113"/>
      <c r="I122" s="109"/>
      <c r="J122" s="113"/>
      <c r="K122" s="109"/>
      <c r="L122" s="113"/>
      <c r="M122" s="109"/>
      <c r="N122" s="113"/>
      <c r="O122" s="109"/>
      <c r="P122" s="113"/>
      <c r="Q122" s="109"/>
      <c r="R122" s="113"/>
      <c r="S122" s="109"/>
      <c r="T122" s="113"/>
      <c r="U122" s="109"/>
      <c r="V122" s="113"/>
      <c r="W122" s="109"/>
      <c r="X122" s="113"/>
      <c r="Y122" s="109"/>
      <c r="Z122" s="113"/>
      <c r="AA122" s="109"/>
      <c r="AB122" s="113"/>
      <c r="AC122" s="113"/>
    </row>
    <row r="123" spans="1:29">
      <c r="A123" s="109"/>
      <c r="B123" s="109"/>
      <c r="C123" s="111"/>
      <c r="D123" s="112"/>
      <c r="E123" s="109"/>
      <c r="F123" s="113"/>
      <c r="G123" s="109"/>
      <c r="H123" s="113"/>
      <c r="I123" s="109"/>
      <c r="J123" s="113"/>
      <c r="K123" s="109"/>
      <c r="L123" s="113"/>
      <c r="M123" s="109"/>
      <c r="N123" s="113"/>
      <c r="O123" s="109"/>
      <c r="P123" s="113"/>
      <c r="Q123" s="109"/>
      <c r="R123" s="113"/>
      <c r="S123" s="109"/>
      <c r="T123" s="113"/>
      <c r="U123" s="109"/>
      <c r="V123" s="113"/>
      <c r="W123" s="109"/>
      <c r="X123" s="113"/>
      <c r="Y123" s="109"/>
      <c r="Z123" s="113"/>
      <c r="AA123" s="109"/>
      <c r="AB123" s="113"/>
      <c r="AC123" s="113"/>
    </row>
    <row r="124" spans="1:29">
      <c r="A124" s="109"/>
      <c r="B124" s="109"/>
      <c r="C124" s="111"/>
      <c r="D124" s="112"/>
      <c r="E124" s="109"/>
      <c r="F124" s="113"/>
      <c r="G124" s="109"/>
      <c r="H124" s="113"/>
      <c r="I124" s="109"/>
      <c r="J124" s="113"/>
      <c r="K124" s="109"/>
      <c r="L124" s="113"/>
      <c r="M124" s="109"/>
      <c r="N124" s="113"/>
      <c r="O124" s="109"/>
      <c r="P124" s="113"/>
      <c r="Q124" s="109"/>
      <c r="R124" s="113"/>
      <c r="S124" s="109"/>
      <c r="T124" s="113"/>
      <c r="U124" s="109"/>
      <c r="V124" s="113"/>
      <c r="W124" s="109"/>
      <c r="X124" s="113"/>
      <c r="Y124" s="109"/>
      <c r="Z124" s="113"/>
      <c r="AA124" s="109"/>
      <c r="AB124" s="113"/>
      <c r="AC124" s="113"/>
    </row>
    <row r="125" spans="1:29">
      <c r="A125" s="109"/>
      <c r="B125" s="109"/>
      <c r="C125" s="111"/>
      <c r="D125" s="112"/>
      <c r="E125" s="109"/>
      <c r="F125" s="113"/>
      <c r="G125" s="109"/>
      <c r="H125" s="113"/>
      <c r="I125" s="109"/>
      <c r="J125" s="113"/>
      <c r="K125" s="109"/>
      <c r="L125" s="113"/>
      <c r="M125" s="109"/>
      <c r="N125" s="113"/>
      <c r="O125" s="109"/>
      <c r="P125" s="113"/>
      <c r="Q125" s="109"/>
      <c r="R125" s="113"/>
      <c r="S125" s="109"/>
      <c r="T125" s="113"/>
      <c r="U125" s="109"/>
      <c r="V125" s="113"/>
      <c r="W125" s="109"/>
      <c r="X125" s="113"/>
      <c r="Y125" s="109"/>
      <c r="Z125" s="113"/>
      <c r="AA125" s="109"/>
      <c r="AB125" s="113"/>
      <c r="AC125" s="113"/>
    </row>
    <row r="126" spans="1:29">
      <c r="A126" s="109"/>
      <c r="B126" s="109"/>
      <c r="C126" s="111"/>
      <c r="D126" s="112"/>
      <c r="E126" s="109"/>
      <c r="F126" s="113"/>
      <c r="G126" s="109"/>
      <c r="H126" s="113"/>
      <c r="I126" s="109"/>
      <c r="J126" s="113"/>
      <c r="K126" s="109"/>
      <c r="L126" s="113"/>
      <c r="M126" s="109"/>
      <c r="N126" s="113"/>
      <c r="O126" s="109"/>
      <c r="P126" s="113"/>
      <c r="Q126" s="109"/>
      <c r="R126" s="113"/>
      <c r="S126" s="109"/>
      <c r="T126" s="113"/>
      <c r="U126" s="109"/>
      <c r="V126" s="113"/>
      <c r="W126" s="109"/>
      <c r="X126" s="113"/>
      <c r="Y126" s="109"/>
      <c r="Z126" s="113"/>
      <c r="AA126" s="109"/>
      <c r="AB126" s="113"/>
      <c r="AC126" s="113"/>
    </row>
    <row r="127" spans="1:29">
      <c r="A127" s="109"/>
      <c r="B127" s="109"/>
      <c r="C127" s="111"/>
      <c r="D127" s="112"/>
      <c r="E127" s="109"/>
      <c r="F127" s="113"/>
      <c r="G127" s="109"/>
      <c r="H127" s="113"/>
      <c r="I127" s="109"/>
      <c r="J127" s="113"/>
      <c r="K127" s="109"/>
      <c r="L127" s="113"/>
      <c r="M127" s="109"/>
      <c r="N127" s="113"/>
      <c r="O127" s="109"/>
      <c r="P127" s="113"/>
      <c r="Q127" s="109"/>
      <c r="R127" s="113"/>
      <c r="S127" s="109"/>
      <c r="T127" s="113"/>
      <c r="U127" s="109"/>
      <c r="V127" s="113"/>
      <c r="W127" s="109"/>
      <c r="X127" s="113"/>
      <c r="Y127" s="109"/>
      <c r="Z127" s="113"/>
      <c r="AA127" s="109"/>
      <c r="AB127" s="113"/>
      <c r="AC127" s="113"/>
    </row>
    <row r="128" spans="1:29">
      <c r="A128" s="109"/>
      <c r="B128" s="109"/>
      <c r="C128" s="111"/>
      <c r="D128" s="112"/>
      <c r="E128" s="109"/>
      <c r="F128" s="113"/>
      <c r="G128" s="109"/>
      <c r="H128" s="113"/>
      <c r="I128" s="109"/>
      <c r="J128" s="113"/>
      <c r="K128" s="109"/>
      <c r="L128" s="113"/>
      <c r="M128" s="109"/>
      <c r="N128" s="113"/>
      <c r="O128" s="109"/>
      <c r="P128" s="113"/>
      <c r="Q128" s="109"/>
      <c r="R128" s="113"/>
      <c r="S128" s="109"/>
      <c r="T128" s="113"/>
      <c r="U128" s="109"/>
      <c r="V128" s="113"/>
      <c r="W128" s="109"/>
      <c r="X128" s="113"/>
      <c r="Y128" s="109"/>
      <c r="Z128" s="113"/>
      <c r="AA128" s="109"/>
      <c r="AB128" s="113"/>
      <c r="AC128" s="113"/>
    </row>
    <row r="129" spans="1:29">
      <c r="A129" s="109"/>
      <c r="B129" s="109"/>
      <c r="C129" s="111"/>
      <c r="D129" s="112"/>
      <c r="E129" s="109"/>
      <c r="F129" s="113"/>
      <c r="G129" s="109"/>
      <c r="H129" s="113"/>
      <c r="I129" s="109"/>
      <c r="J129" s="113"/>
      <c r="K129" s="109"/>
      <c r="L129" s="113"/>
      <c r="M129" s="109"/>
      <c r="N129" s="113"/>
      <c r="O129" s="109"/>
      <c r="P129" s="113"/>
      <c r="Q129" s="109"/>
      <c r="R129" s="113"/>
      <c r="S129" s="109"/>
      <c r="T129" s="113"/>
      <c r="U129" s="109"/>
      <c r="V129" s="113"/>
      <c r="W129" s="109"/>
      <c r="X129" s="113"/>
      <c r="Y129" s="109"/>
      <c r="Z129" s="113"/>
      <c r="AA129" s="109"/>
      <c r="AB129" s="113"/>
      <c r="AC129" s="113"/>
    </row>
    <row r="130" spans="1:29">
      <c r="A130" s="109"/>
      <c r="B130" s="109"/>
      <c r="C130" s="111"/>
      <c r="D130" s="112"/>
      <c r="E130" s="109"/>
      <c r="F130" s="113"/>
      <c r="G130" s="109"/>
      <c r="H130" s="113"/>
      <c r="I130" s="109"/>
      <c r="J130" s="113"/>
      <c r="K130" s="109"/>
      <c r="L130" s="113"/>
      <c r="M130" s="109"/>
      <c r="N130" s="113"/>
      <c r="O130" s="109"/>
      <c r="P130" s="113"/>
      <c r="Q130" s="109"/>
      <c r="R130" s="113"/>
      <c r="S130" s="109"/>
      <c r="T130" s="113"/>
      <c r="U130" s="109"/>
      <c r="V130" s="113"/>
      <c r="W130" s="109"/>
      <c r="X130" s="113"/>
      <c r="Y130" s="109"/>
      <c r="Z130" s="113"/>
      <c r="AA130" s="109"/>
      <c r="AB130" s="113"/>
      <c r="AC130" s="113"/>
    </row>
    <row r="131" spans="1:29">
      <c r="A131" s="109"/>
      <c r="B131" s="109"/>
      <c r="C131" s="111"/>
      <c r="D131" s="112"/>
      <c r="E131" s="109"/>
      <c r="F131" s="113"/>
      <c r="G131" s="109"/>
      <c r="H131" s="113"/>
      <c r="I131" s="109"/>
      <c r="J131" s="113"/>
      <c r="K131" s="109"/>
      <c r="L131" s="113"/>
      <c r="M131" s="109"/>
      <c r="N131" s="113"/>
      <c r="O131" s="109"/>
      <c r="P131" s="113"/>
      <c r="Q131" s="109"/>
      <c r="R131" s="113"/>
      <c r="S131" s="109"/>
      <c r="T131" s="113"/>
      <c r="U131" s="109"/>
      <c r="V131" s="113"/>
      <c r="W131" s="109"/>
      <c r="X131" s="113"/>
      <c r="Y131" s="109"/>
      <c r="Z131" s="113"/>
      <c r="AA131" s="109"/>
      <c r="AB131" s="113"/>
      <c r="AC131" s="113"/>
    </row>
    <row r="132" spans="1:29">
      <c r="A132" s="109"/>
      <c r="B132" s="109"/>
      <c r="C132" s="111"/>
      <c r="D132" s="112"/>
      <c r="E132" s="109"/>
      <c r="F132" s="113"/>
      <c r="G132" s="109"/>
      <c r="H132" s="113"/>
      <c r="I132" s="109"/>
      <c r="J132" s="113"/>
      <c r="K132" s="109"/>
      <c r="L132" s="113"/>
      <c r="M132" s="109"/>
      <c r="N132" s="113"/>
      <c r="O132" s="109"/>
      <c r="P132" s="113"/>
      <c r="Q132" s="109"/>
      <c r="R132" s="113"/>
      <c r="S132" s="109"/>
      <c r="T132" s="113"/>
      <c r="U132" s="109"/>
      <c r="V132" s="113"/>
      <c r="W132" s="109"/>
      <c r="X132" s="113"/>
      <c r="Y132" s="109"/>
      <c r="Z132" s="113"/>
      <c r="AA132" s="109"/>
      <c r="AB132" s="113"/>
      <c r="AC132" s="113"/>
    </row>
    <row r="133" spans="1:29">
      <c r="A133" s="109"/>
      <c r="B133" s="109"/>
      <c r="C133" s="111"/>
      <c r="D133" s="112"/>
      <c r="E133" s="109"/>
      <c r="F133" s="113"/>
      <c r="G133" s="109"/>
      <c r="H133" s="113"/>
      <c r="I133" s="109"/>
      <c r="J133" s="113"/>
      <c r="K133" s="109"/>
      <c r="L133" s="113"/>
      <c r="M133" s="109"/>
      <c r="N133" s="113"/>
      <c r="O133" s="109"/>
      <c r="P133" s="113"/>
      <c r="Q133" s="109"/>
      <c r="R133" s="113"/>
      <c r="S133" s="109"/>
      <c r="T133" s="113"/>
      <c r="U133" s="109"/>
      <c r="V133" s="113"/>
      <c r="W133" s="109"/>
      <c r="X133" s="113"/>
      <c r="Y133" s="109"/>
      <c r="Z133" s="113"/>
      <c r="AA133" s="109"/>
      <c r="AB133" s="113"/>
      <c r="AC133" s="113"/>
    </row>
    <row r="134" spans="1:29">
      <c r="A134" s="109"/>
      <c r="B134" s="109"/>
      <c r="C134" s="111"/>
      <c r="D134" s="112"/>
      <c r="E134" s="109"/>
      <c r="F134" s="113"/>
      <c r="G134" s="109"/>
      <c r="H134" s="113"/>
      <c r="I134" s="109"/>
      <c r="J134" s="113"/>
      <c r="K134" s="109"/>
      <c r="L134" s="113"/>
      <c r="M134" s="109"/>
      <c r="N134" s="113"/>
      <c r="O134" s="109"/>
      <c r="P134" s="113"/>
      <c r="Q134" s="109"/>
      <c r="R134" s="113"/>
      <c r="S134" s="109"/>
      <c r="T134" s="113"/>
      <c r="U134" s="109"/>
      <c r="V134" s="113"/>
      <c r="W134" s="109"/>
      <c r="X134" s="113"/>
      <c r="Y134" s="109"/>
      <c r="Z134" s="113"/>
      <c r="AA134" s="109"/>
      <c r="AB134" s="113"/>
      <c r="AC134" s="113"/>
    </row>
    <row r="135" spans="1:29">
      <c r="A135" s="109"/>
      <c r="B135" s="109"/>
      <c r="C135" s="111"/>
      <c r="D135" s="112"/>
      <c r="E135" s="109"/>
      <c r="F135" s="113"/>
      <c r="G135" s="109"/>
      <c r="H135" s="113"/>
      <c r="I135" s="109"/>
      <c r="J135" s="113"/>
      <c r="K135" s="109"/>
      <c r="L135" s="113"/>
      <c r="M135" s="109"/>
      <c r="N135" s="113"/>
      <c r="O135" s="109"/>
      <c r="P135" s="113"/>
      <c r="Q135" s="109"/>
      <c r="R135" s="113"/>
      <c r="S135" s="109"/>
      <c r="T135" s="113"/>
      <c r="U135" s="109"/>
      <c r="V135" s="113"/>
      <c r="W135" s="109"/>
      <c r="X135" s="113"/>
      <c r="Y135" s="109"/>
      <c r="Z135" s="113"/>
      <c r="AA135" s="109"/>
      <c r="AB135" s="113"/>
      <c r="AC135" s="113"/>
    </row>
    <row r="136" spans="1:29">
      <c r="A136" s="109"/>
      <c r="B136" s="109"/>
      <c r="C136" s="111"/>
      <c r="D136" s="112"/>
      <c r="E136" s="109"/>
      <c r="F136" s="113"/>
      <c r="G136" s="109"/>
      <c r="H136" s="113"/>
      <c r="I136" s="109"/>
      <c r="J136" s="113"/>
      <c r="K136" s="109"/>
      <c r="L136" s="113"/>
      <c r="M136" s="109"/>
      <c r="N136" s="113"/>
      <c r="O136" s="109"/>
      <c r="P136" s="113"/>
      <c r="Q136" s="109"/>
      <c r="R136" s="113"/>
      <c r="S136" s="109"/>
      <c r="T136" s="113"/>
      <c r="U136" s="109"/>
      <c r="V136" s="113"/>
      <c r="W136" s="109"/>
      <c r="X136" s="113"/>
      <c r="Y136" s="109"/>
      <c r="Z136" s="113"/>
      <c r="AA136" s="109"/>
      <c r="AB136" s="113"/>
      <c r="AC136" s="113"/>
    </row>
    <row r="137" spans="1:29">
      <c r="A137" s="109"/>
      <c r="B137" s="109"/>
      <c r="C137" s="111"/>
      <c r="D137" s="112"/>
      <c r="E137" s="109"/>
      <c r="F137" s="113"/>
      <c r="G137" s="109"/>
      <c r="H137" s="113"/>
      <c r="I137" s="109"/>
      <c r="J137" s="113"/>
      <c r="K137" s="109"/>
      <c r="L137" s="113"/>
      <c r="M137" s="109"/>
      <c r="N137" s="113"/>
      <c r="O137" s="109"/>
      <c r="P137" s="113"/>
      <c r="Q137" s="109"/>
      <c r="R137" s="113"/>
      <c r="S137" s="109"/>
      <c r="T137" s="113"/>
      <c r="U137" s="109"/>
      <c r="V137" s="113"/>
      <c r="W137" s="109"/>
      <c r="X137" s="113"/>
      <c r="Y137" s="109"/>
      <c r="Z137" s="113"/>
      <c r="AA137" s="109"/>
      <c r="AB137" s="113"/>
      <c r="AC137" s="113"/>
    </row>
    <row r="138" spans="1:29">
      <c r="A138" s="109"/>
      <c r="B138" s="109"/>
      <c r="C138" s="111"/>
      <c r="D138" s="112"/>
      <c r="E138" s="109"/>
      <c r="F138" s="113"/>
      <c r="G138" s="109"/>
      <c r="H138" s="113"/>
      <c r="I138" s="109"/>
      <c r="J138" s="113"/>
      <c r="K138" s="109"/>
      <c r="L138" s="113"/>
      <c r="M138" s="109"/>
      <c r="N138" s="113"/>
      <c r="O138" s="109"/>
      <c r="P138" s="113"/>
      <c r="Q138" s="109"/>
      <c r="R138" s="113"/>
      <c r="S138" s="109"/>
      <c r="T138" s="113"/>
      <c r="U138" s="109"/>
      <c r="V138" s="113"/>
      <c r="W138" s="109"/>
      <c r="X138" s="113"/>
      <c r="Y138" s="109"/>
      <c r="Z138" s="113"/>
      <c r="AA138" s="109"/>
      <c r="AB138" s="113"/>
      <c r="AC138" s="113"/>
    </row>
    <row r="139" spans="1:29">
      <c r="A139" s="109"/>
      <c r="B139" s="109"/>
      <c r="C139" s="111"/>
      <c r="D139" s="112"/>
      <c r="E139" s="109"/>
      <c r="F139" s="113"/>
      <c r="G139" s="109"/>
      <c r="H139" s="113"/>
      <c r="I139" s="109"/>
      <c r="J139" s="113"/>
      <c r="K139" s="109"/>
      <c r="L139" s="113"/>
      <c r="M139" s="109"/>
      <c r="N139" s="113"/>
      <c r="O139" s="109"/>
      <c r="P139" s="113"/>
      <c r="Q139" s="109"/>
      <c r="R139" s="113"/>
      <c r="S139" s="109"/>
      <c r="T139" s="113"/>
      <c r="U139" s="109"/>
      <c r="V139" s="113"/>
      <c r="W139" s="109"/>
      <c r="X139" s="113"/>
      <c r="Y139" s="109"/>
      <c r="Z139" s="113"/>
      <c r="AA139" s="109"/>
      <c r="AB139" s="113"/>
      <c r="AC139" s="113"/>
    </row>
    <row r="140" spans="1:29">
      <c r="A140" s="109"/>
      <c r="B140" s="109"/>
      <c r="C140" s="111"/>
      <c r="D140" s="112"/>
      <c r="E140" s="109"/>
      <c r="F140" s="113"/>
      <c r="G140" s="109"/>
      <c r="H140" s="113"/>
      <c r="I140" s="109"/>
      <c r="J140" s="113"/>
      <c r="K140" s="109"/>
      <c r="L140" s="113"/>
      <c r="M140" s="109"/>
      <c r="N140" s="113"/>
      <c r="O140" s="109"/>
      <c r="P140" s="113"/>
      <c r="Q140" s="109"/>
      <c r="R140" s="113"/>
      <c r="S140" s="109"/>
      <c r="T140" s="113"/>
      <c r="U140" s="109"/>
      <c r="V140" s="113"/>
      <c r="W140" s="109"/>
      <c r="X140" s="113"/>
      <c r="Y140" s="109"/>
      <c r="Z140" s="113"/>
      <c r="AA140" s="109"/>
      <c r="AB140" s="113"/>
      <c r="AC140" s="113"/>
    </row>
    <row r="141" spans="1:29">
      <c r="A141" s="109"/>
      <c r="B141" s="109"/>
      <c r="C141" s="111"/>
      <c r="D141" s="112"/>
      <c r="E141" s="109"/>
      <c r="F141" s="113"/>
      <c r="G141" s="109"/>
      <c r="H141" s="113"/>
      <c r="I141" s="109"/>
      <c r="J141" s="113"/>
      <c r="K141" s="109"/>
      <c r="L141" s="113"/>
      <c r="M141" s="109"/>
      <c r="N141" s="113"/>
      <c r="O141" s="109"/>
      <c r="P141" s="113"/>
      <c r="Q141" s="109"/>
      <c r="R141" s="113"/>
      <c r="S141" s="109"/>
      <c r="T141" s="113"/>
      <c r="U141" s="109"/>
      <c r="V141" s="113"/>
      <c r="W141" s="109"/>
      <c r="X141" s="113"/>
      <c r="Y141" s="109"/>
      <c r="Z141" s="113"/>
      <c r="AA141" s="109"/>
      <c r="AB141" s="113"/>
      <c r="AC141" s="113"/>
    </row>
    <row r="142" spans="1:29">
      <c r="A142" s="109"/>
      <c r="B142" s="109"/>
      <c r="C142" s="111"/>
      <c r="D142" s="112"/>
      <c r="E142" s="109"/>
      <c r="F142" s="113"/>
      <c r="G142" s="109"/>
      <c r="H142" s="113"/>
      <c r="I142" s="109"/>
      <c r="J142" s="113"/>
      <c r="K142" s="109"/>
      <c r="L142" s="113"/>
      <c r="M142" s="109"/>
      <c r="N142" s="113"/>
      <c r="O142" s="109"/>
      <c r="P142" s="113"/>
      <c r="Q142" s="109"/>
      <c r="R142" s="113"/>
      <c r="S142" s="109"/>
      <c r="T142" s="113"/>
      <c r="U142" s="109"/>
      <c r="V142" s="113"/>
      <c r="W142" s="109"/>
      <c r="X142" s="113"/>
      <c r="Y142" s="109"/>
      <c r="Z142" s="113"/>
      <c r="AA142" s="109"/>
      <c r="AB142" s="113"/>
      <c r="AC142" s="113"/>
    </row>
    <row r="143" spans="1:29">
      <c r="A143" s="109"/>
      <c r="B143" s="109"/>
      <c r="C143" s="111"/>
      <c r="D143" s="112"/>
      <c r="E143" s="109"/>
      <c r="F143" s="113"/>
      <c r="G143" s="109"/>
      <c r="H143" s="113"/>
      <c r="I143" s="109"/>
      <c r="J143" s="113"/>
      <c r="K143" s="109"/>
      <c r="L143" s="113"/>
      <c r="M143" s="109"/>
      <c r="N143" s="113"/>
      <c r="O143" s="109"/>
      <c r="P143" s="113"/>
      <c r="Q143" s="109"/>
      <c r="R143" s="113"/>
      <c r="S143" s="109"/>
      <c r="T143" s="113"/>
      <c r="U143" s="109"/>
      <c r="V143" s="113"/>
      <c r="W143" s="109"/>
      <c r="X143" s="113"/>
      <c r="Y143" s="109"/>
      <c r="Z143" s="113"/>
      <c r="AA143" s="109"/>
      <c r="AB143" s="113"/>
      <c r="AC143" s="113"/>
    </row>
    <row r="144" spans="1:29">
      <c r="A144" s="109"/>
      <c r="B144" s="109"/>
      <c r="C144" s="111"/>
      <c r="D144" s="112"/>
      <c r="E144" s="109"/>
      <c r="F144" s="113"/>
      <c r="G144" s="109"/>
      <c r="H144" s="113"/>
      <c r="I144" s="109"/>
      <c r="J144" s="113"/>
      <c r="K144" s="109"/>
      <c r="L144" s="113"/>
      <c r="M144" s="109"/>
      <c r="N144" s="113"/>
      <c r="O144" s="109"/>
      <c r="P144" s="113"/>
      <c r="Q144" s="109"/>
      <c r="R144" s="113"/>
      <c r="S144" s="109"/>
      <c r="T144" s="113"/>
      <c r="U144" s="109"/>
      <c r="V144" s="113"/>
      <c r="W144" s="109"/>
      <c r="X144" s="113"/>
      <c r="Y144" s="109"/>
      <c r="Z144" s="113"/>
      <c r="AA144" s="109"/>
      <c r="AB144" s="113"/>
      <c r="AC144" s="113"/>
    </row>
    <row r="145" spans="1:29">
      <c r="A145" s="109"/>
      <c r="B145" s="109"/>
      <c r="C145" s="111"/>
      <c r="D145" s="112"/>
      <c r="E145" s="109"/>
      <c r="F145" s="113"/>
      <c r="G145" s="109"/>
      <c r="H145" s="113"/>
      <c r="I145" s="109"/>
      <c r="J145" s="113"/>
      <c r="K145" s="109"/>
      <c r="L145" s="113"/>
      <c r="M145" s="109"/>
      <c r="N145" s="113"/>
      <c r="O145" s="109"/>
      <c r="P145" s="113"/>
      <c r="Q145" s="109"/>
      <c r="R145" s="113"/>
      <c r="S145" s="109"/>
      <c r="T145" s="113"/>
      <c r="U145" s="109"/>
      <c r="V145" s="113"/>
      <c r="W145" s="109"/>
      <c r="X145" s="113"/>
      <c r="Y145" s="109"/>
      <c r="Z145" s="113"/>
      <c r="AA145" s="109"/>
      <c r="AB145" s="113"/>
      <c r="AC145" s="113"/>
    </row>
    <row r="146" spans="1:29">
      <c r="A146" s="109"/>
      <c r="B146" s="109"/>
      <c r="C146" s="111"/>
      <c r="D146" s="112"/>
      <c r="E146" s="109"/>
      <c r="F146" s="113"/>
      <c r="G146" s="109"/>
      <c r="H146" s="113"/>
      <c r="I146" s="109"/>
      <c r="J146" s="113"/>
      <c r="K146" s="109"/>
      <c r="L146" s="113"/>
      <c r="M146" s="109"/>
      <c r="N146" s="113"/>
      <c r="O146" s="109"/>
      <c r="P146" s="113"/>
      <c r="Q146" s="109"/>
      <c r="R146" s="113"/>
      <c r="S146" s="109"/>
      <c r="T146" s="113"/>
      <c r="U146" s="109"/>
      <c r="V146" s="113"/>
      <c r="W146" s="109"/>
      <c r="X146" s="113"/>
      <c r="Y146" s="109"/>
      <c r="Z146" s="113"/>
      <c r="AA146" s="109"/>
      <c r="AB146" s="113"/>
      <c r="AC146" s="113"/>
    </row>
    <row r="147" spans="1:29">
      <c r="A147" s="109"/>
      <c r="B147" s="109"/>
      <c r="C147" s="111"/>
      <c r="D147" s="112"/>
      <c r="E147" s="109"/>
      <c r="F147" s="113"/>
      <c r="G147" s="109"/>
      <c r="H147" s="113"/>
      <c r="I147" s="109"/>
      <c r="J147" s="113"/>
      <c r="K147" s="109"/>
      <c r="L147" s="113"/>
      <c r="M147" s="109"/>
      <c r="N147" s="113"/>
      <c r="O147" s="109"/>
      <c r="P147" s="113"/>
      <c r="Q147" s="109"/>
      <c r="R147" s="113"/>
      <c r="S147" s="109"/>
      <c r="T147" s="113"/>
      <c r="U147" s="109"/>
      <c r="V147" s="113"/>
      <c r="W147" s="109"/>
      <c r="X147" s="113"/>
      <c r="Y147" s="109"/>
      <c r="Z147" s="113"/>
      <c r="AA147" s="109"/>
      <c r="AB147" s="113"/>
      <c r="AC147" s="113"/>
    </row>
    <row r="148" spans="1:29" ht="12.75" customHeight="1">
      <c r="A148" s="109"/>
      <c r="B148" s="109"/>
      <c r="C148" s="111"/>
      <c r="D148" s="112"/>
      <c r="E148" s="109"/>
      <c r="F148" s="113"/>
      <c r="G148" s="109"/>
      <c r="H148" s="113"/>
      <c r="I148" s="109"/>
      <c r="J148" s="113"/>
      <c r="K148" s="109"/>
      <c r="L148" s="113"/>
      <c r="M148" s="109"/>
      <c r="N148" s="113"/>
      <c r="O148" s="109"/>
      <c r="P148" s="113"/>
      <c r="Q148" s="109"/>
      <c r="R148" s="113"/>
      <c r="S148" s="109"/>
      <c r="T148" s="113"/>
      <c r="U148" s="109"/>
      <c r="V148" s="113"/>
      <c r="W148" s="109"/>
      <c r="X148" s="113"/>
      <c r="Y148" s="109"/>
      <c r="Z148" s="113"/>
      <c r="AA148" s="109"/>
      <c r="AB148" s="113"/>
      <c r="AC148" s="113"/>
    </row>
    <row r="149" spans="1:29">
      <c r="A149" s="109"/>
      <c r="B149" s="109"/>
      <c r="C149" s="111"/>
      <c r="D149" s="112"/>
      <c r="E149" s="109"/>
      <c r="F149" s="113"/>
      <c r="G149" s="109"/>
      <c r="H149" s="113"/>
      <c r="I149" s="109"/>
      <c r="J149" s="113"/>
      <c r="K149" s="109"/>
      <c r="L149" s="113"/>
      <c r="M149" s="109"/>
      <c r="N149" s="113"/>
      <c r="O149" s="109"/>
      <c r="P149" s="113"/>
      <c r="Q149" s="109"/>
      <c r="R149" s="113"/>
      <c r="S149" s="109"/>
      <c r="T149" s="113"/>
      <c r="U149" s="109"/>
      <c r="V149" s="113"/>
      <c r="W149" s="109"/>
      <c r="X149" s="113"/>
      <c r="Y149" s="109"/>
      <c r="Z149" s="113"/>
      <c r="AA149" s="109"/>
      <c r="AB149" s="113"/>
      <c r="AC149" s="113"/>
    </row>
    <row r="150" spans="1:29">
      <c r="A150" s="109"/>
      <c r="B150" s="109"/>
      <c r="C150" s="111"/>
      <c r="D150" s="112"/>
      <c r="E150" s="109"/>
      <c r="F150" s="113"/>
      <c r="G150" s="109"/>
      <c r="H150" s="113"/>
      <c r="I150" s="109"/>
      <c r="J150" s="113"/>
      <c r="K150" s="109"/>
      <c r="L150" s="113"/>
      <c r="M150" s="109"/>
      <c r="N150" s="113"/>
      <c r="O150" s="109"/>
      <c r="P150" s="113"/>
      <c r="Q150" s="109"/>
      <c r="R150" s="113"/>
      <c r="S150" s="109"/>
      <c r="T150" s="113"/>
      <c r="U150" s="109"/>
      <c r="V150" s="113"/>
      <c r="W150" s="109"/>
      <c r="X150" s="113"/>
      <c r="Y150" s="109"/>
      <c r="Z150" s="113"/>
      <c r="AA150" s="109"/>
      <c r="AB150" s="113"/>
      <c r="AC150" s="113"/>
    </row>
    <row r="151" spans="1:29">
      <c r="A151" s="109"/>
      <c r="B151" s="109"/>
      <c r="C151" s="111"/>
      <c r="D151" s="112"/>
      <c r="E151" s="109"/>
      <c r="F151" s="113"/>
      <c r="G151" s="109"/>
      <c r="H151" s="113"/>
      <c r="I151" s="109"/>
      <c r="J151" s="113"/>
      <c r="K151" s="109"/>
      <c r="L151" s="113"/>
      <c r="M151" s="109"/>
      <c r="N151" s="113"/>
      <c r="O151" s="109"/>
      <c r="P151" s="113"/>
      <c r="Q151" s="109"/>
      <c r="R151" s="113"/>
      <c r="S151" s="109"/>
      <c r="T151" s="113"/>
      <c r="U151" s="109"/>
      <c r="V151" s="113"/>
      <c r="W151" s="109"/>
      <c r="X151" s="113"/>
      <c r="Y151" s="109"/>
      <c r="Z151" s="113"/>
      <c r="AA151" s="109"/>
      <c r="AB151" s="113"/>
      <c r="AC151" s="113"/>
    </row>
    <row r="152" spans="1:29">
      <c r="A152" s="109"/>
      <c r="B152" s="109"/>
      <c r="C152" s="111"/>
      <c r="D152" s="112"/>
      <c r="E152" s="109"/>
      <c r="F152" s="113"/>
      <c r="G152" s="109"/>
      <c r="H152" s="113"/>
      <c r="I152" s="109"/>
      <c r="J152" s="113"/>
      <c r="K152" s="109"/>
      <c r="L152" s="113"/>
      <c r="M152" s="109"/>
      <c r="N152" s="113"/>
      <c r="O152" s="109"/>
      <c r="P152" s="113"/>
      <c r="Q152" s="109"/>
      <c r="R152" s="113"/>
      <c r="S152" s="109"/>
      <c r="T152" s="113"/>
      <c r="U152" s="109"/>
      <c r="V152" s="113"/>
      <c r="W152" s="109"/>
      <c r="X152" s="113"/>
      <c r="Y152" s="109"/>
      <c r="Z152" s="113"/>
      <c r="AA152" s="109"/>
      <c r="AB152" s="113"/>
      <c r="AC152" s="113"/>
    </row>
    <row r="153" spans="1:29">
      <c r="A153" s="109"/>
      <c r="B153" s="109"/>
      <c r="C153" s="111"/>
      <c r="D153" s="112"/>
      <c r="E153" s="109"/>
      <c r="F153" s="113"/>
      <c r="G153" s="109"/>
      <c r="H153" s="113"/>
      <c r="I153" s="109"/>
      <c r="J153" s="113"/>
      <c r="K153" s="109"/>
      <c r="L153" s="113"/>
      <c r="M153" s="109"/>
      <c r="N153" s="113"/>
      <c r="O153" s="109"/>
      <c r="P153" s="113"/>
      <c r="Q153" s="109"/>
      <c r="R153" s="113"/>
      <c r="S153" s="109"/>
      <c r="T153" s="113"/>
      <c r="U153" s="109"/>
      <c r="V153" s="113"/>
      <c r="W153" s="109"/>
      <c r="X153" s="113"/>
      <c r="Y153" s="109"/>
      <c r="Z153" s="113"/>
      <c r="AA153" s="109"/>
      <c r="AB153" s="113"/>
      <c r="AC153" s="113"/>
    </row>
    <row r="154" spans="1:29">
      <c r="A154" s="109"/>
      <c r="B154" s="109"/>
      <c r="C154" s="111"/>
      <c r="D154" s="112"/>
      <c r="E154" s="109"/>
      <c r="F154" s="113"/>
      <c r="G154" s="109"/>
      <c r="H154" s="113"/>
      <c r="I154" s="109"/>
      <c r="J154" s="113"/>
      <c r="K154" s="109"/>
      <c r="L154" s="113"/>
      <c r="M154" s="109"/>
      <c r="N154" s="113"/>
      <c r="O154" s="109"/>
      <c r="P154" s="113"/>
      <c r="Q154" s="109"/>
      <c r="R154" s="113"/>
      <c r="S154" s="109"/>
      <c r="T154" s="113"/>
      <c r="U154" s="109"/>
      <c r="V154" s="113"/>
      <c r="W154" s="109"/>
      <c r="X154" s="113"/>
      <c r="Y154" s="109"/>
      <c r="Z154" s="113"/>
      <c r="AA154" s="109"/>
      <c r="AB154" s="113"/>
      <c r="AC154" s="113"/>
    </row>
    <row r="155" spans="1:29">
      <c r="A155" s="109"/>
      <c r="B155" s="109"/>
      <c r="C155" s="111"/>
      <c r="D155" s="112"/>
      <c r="E155" s="109"/>
      <c r="F155" s="113"/>
      <c r="G155" s="109"/>
      <c r="H155" s="113"/>
      <c r="I155" s="109"/>
      <c r="J155" s="113"/>
      <c r="K155" s="109"/>
      <c r="L155" s="113"/>
      <c r="M155" s="109"/>
      <c r="N155" s="113"/>
      <c r="O155" s="109"/>
      <c r="P155" s="113"/>
      <c r="Q155" s="109"/>
      <c r="R155" s="113"/>
      <c r="S155" s="109"/>
      <c r="T155" s="113"/>
      <c r="U155" s="109"/>
      <c r="V155" s="113"/>
      <c r="W155" s="109"/>
      <c r="X155" s="113"/>
      <c r="Y155" s="109"/>
      <c r="Z155" s="113"/>
      <c r="AA155" s="109"/>
      <c r="AB155" s="113"/>
      <c r="AC155" s="113"/>
    </row>
    <row r="156" spans="1:29" ht="15.75" customHeight="1">
      <c r="A156" s="109"/>
      <c r="B156" s="109"/>
      <c r="C156" s="111"/>
      <c r="D156" s="112"/>
      <c r="E156" s="109"/>
      <c r="F156" s="113"/>
      <c r="G156" s="109"/>
      <c r="H156" s="113"/>
      <c r="I156" s="109"/>
      <c r="J156" s="113"/>
      <c r="K156" s="109"/>
      <c r="L156" s="113"/>
      <c r="M156" s="109"/>
      <c r="N156" s="113"/>
      <c r="O156" s="109"/>
      <c r="P156" s="113"/>
      <c r="Q156" s="109"/>
      <c r="R156" s="113"/>
      <c r="S156" s="109"/>
      <c r="T156" s="113"/>
      <c r="U156" s="109"/>
      <c r="V156" s="113"/>
      <c r="W156" s="109"/>
      <c r="X156" s="113"/>
      <c r="Y156" s="109"/>
      <c r="Z156" s="113"/>
      <c r="AA156" s="109"/>
      <c r="AB156" s="113"/>
      <c r="AC156" s="113"/>
    </row>
    <row r="157" spans="1:29" ht="15.75" customHeight="1">
      <c r="A157" s="109"/>
      <c r="B157" s="109"/>
      <c r="C157" s="111"/>
      <c r="D157" s="112"/>
      <c r="E157" s="109"/>
      <c r="F157" s="113"/>
      <c r="G157" s="109"/>
      <c r="H157" s="113"/>
      <c r="I157" s="109"/>
      <c r="J157" s="113"/>
      <c r="K157" s="109"/>
      <c r="L157" s="113"/>
      <c r="M157" s="109"/>
      <c r="N157" s="113"/>
      <c r="O157" s="109"/>
      <c r="P157" s="113"/>
      <c r="Q157" s="109"/>
      <c r="R157" s="113"/>
      <c r="S157" s="109"/>
      <c r="T157" s="113"/>
      <c r="U157" s="109"/>
      <c r="V157" s="113"/>
      <c r="W157" s="109"/>
      <c r="X157" s="113"/>
      <c r="Y157" s="109"/>
      <c r="Z157" s="113"/>
      <c r="AA157" s="109"/>
      <c r="AB157" s="113"/>
      <c r="AC157" s="113"/>
    </row>
    <row r="158" spans="1:29" ht="20.25" customHeight="1">
      <c r="A158" s="109"/>
      <c r="B158" s="109"/>
      <c r="C158" s="111"/>
      <c r="D158" s="112"/>
      <c r="E158" s="109"/>
      <c r="F158" s="113"/>
      <c r="G158" s="109"/>
      <c r="H158" s="113"/>
      <c r="I158" s="109"/>
      <c r="J158" s="113"/>
      <c r="K158" s="109"/>
      <c r="L158" s="113"/>
      <c r="M158" s="109"/>
      <c r="N158" s="113"/>
      <c r="O158" s="109"/>
      <c r="P158" s="113"/>
      <c r="Q158" s="109"/>
      <c r="R158" s="113"/>
      <c r="S158" s="109"/>
      <c r="T158" s="113"/>
      <c r="U158" s="109"/>
      <c r="V158" s="113"/>
      <c r="W158" s="109"/>
      <c r="X158" s="113"/>
      <c r="Y158" s="109"/>
      <c r="Z158" s="113"/>
      <c r="AA158" s="109"/>
      <c r="AB158" s="113"/>
      <c r="AC158" s="113"/>
    </row>
    <row r="159" spans="1:29" ht="1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</row>
    <row r="160" spans="1:29" ht="1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</row>
    <row r="161" spans="1:29" ht="15" customHeight="1">
      <c r="I161" s="124"/>
      <c r="S161" s="118"/>
    </row>
    <row r="162" spans="1:29" ht="14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</row>
    <row r="164" spans="1:29">
      <c r="J164" s="126"/>
    </row>
    <row r="165" spans="1:29">
      <c r="R165" s="127"/>
    </row>
  </sheetData>
  <sheetProtection selectLockedCells="1" selectUnlockedCells="1"/>
  <mergeCells count="18">
    <mergeCell ref="AA4:AB4"/>
    <mergeCell ref="AC4:AC5"/>
    <mergeCell ref="O4:P4"/>
    <mergeCell ref="Q4:R4"/>
    <mergeCell ref="S4:T4"/>
    <mergeCell ref="U4:V4"/>
    <mergeCell ref="W4:X4"/>
    <mergeCell ref="Y4:Z4"/>
    <mergeCell ref="A3:A5"/>
    <mergeCell ref="B3:B5"/>
    <mergeCell ref="C3:C5"/>
    <mergeCell ref="D3:D5"/>
    <mergeCell ref="E3:AB3"/>
    <mergeCell ref="E4:F4"/>
    <mergeCell ref="G4:H4"/>
    <mergeCell ref="I4:J4"/>
    <mergeCell ref="K4:L4"/>
    <mergeCell ref="M4:N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45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  <pageSetUpPr fitToPage="1"/>
  </sheetPr>
  <dimension ref="A1:AC165"/>
  <sheetViews>
    <sheetView zoomScale="80" zoomScaleNormal="80" workbookViewId="0">
      <pane xSplit="2" topLeftCell="C1" activePane="topRight" state="frozen"/>
      <selection activeCell="A41" sqref="A41"/>
      <selection pane="topRight" activeCell="L12" sqref="L12"/>
    </sheetView>
  </sheetViews>
  <sheetFormatPr defaultRowHeight="12.75"/>
  <cols>
    <col min="1" max="1" width="5.85546875" customWidth="1"/>
    <col min="2" max="2" width="21.7109375" customWidth="1"/>
    <col min="3" max="3" width="10.7109375" customWidth="1"/>
    <col min="4" max="4" width="23" customWidth="1"/>
    <col min="5" max="5" width="10" customWidth="1"/>
    <col min="6" max="6" width="11" bestFit="1" customWidth="1"/>
    <col min="7" max="7" width="9.85546875" customWidth="1"/>
    <col min="8" max="8" width="11" customWidth="1"/>
    <col min="9" max="9" width="9.85546875" customWidth="1"/>
    <col min="10" max="10" width="11" customWidth="1"/>
    <col min="11" max="11" width="9.85546875" customWidth="1"/>
    <col min="12" max="12" width="11" customWidth="1"/>
    <col min="13" max="13" width="9.85546875" customWidth="1"/>
    <col min="14" max="14" width="11" customWidth="1"/>
    <col min="15" max="15" width="9.85546875" customWidth="1"/>
    <col min="16" max="16" width="11" customWidth="1"/>
    <col min="17" max="17" width="10.28515625" customWidth="1"/>
    <col min="18" max="18" width="11" customWidth="1"/>
    <col min="19" max="19" width="9.85546875" customWidth="1"/>
    <col min="20" max="20" width="11" customWidth="1"/>
    <col min="21" max="21" width="9.85546875" customWidth="1"/>
    <col min="22" max="22" width="11" customWidth="1"/>
    <col min="23" max="23" width="9.85546875" customWidth="1"/>
    <col min="24" max="24" width="11" customWidth="1"/>
    <col min="25" max="25" width="9.85546875" customWidth="1"/>
    <col min="26" max="26" width="11" customWidth="1"/>
    <col min="27" max="27" width="10" customWidth="1"/>
    <col min="28" max="28" width="11" customWidth="1"/>
    <col min="29" max="29" width="13.85546875" customWidth="1"/>
  </cols>
  <sheetData>
    <row r="1" spans="1:29" ht="22.5" customHeight="1">
      <c r="B1" s="63" t="s">
        <v>73</v>
      </c>
    </row>
    <row r="3" spans="1:29" ht="25.5" customHeight="1">
      <c r="A3" s="170">
        <v>2014</v>
      </c>
      <c r="B3" s="171" t="s">
        <v>37</v>
      </c>
      <c r="C3" s="172" t="s">
        <v>38</v>
      </c>
      <c r="D3" s="173" t="s">
        <v>39</v>
      </c>
      <c r="E3" s="174" t="s">
        <v>40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1:29" ht="16.5" customHeight="1">
      <c r="A4" s="170"/>
      <c r="B4" s="171"/>
      <c r="C4" s="172"/>
      <c r="D4" s="173"/>
      <c r="E4" s="175" t="s">
        <v>41</v>
      </c>
      <c r="F4" s="175"/>
      <c r="G4" s="175" t="s">
        <v>42</v>
      </c>
      <c r="H4" s="175"/>
      <c r="I4" s="175" t="s">
        <v>43</v>
      </c>
      <c r="J4" s="175"/>
      <c r="K4" s="175" t="s">
        <v>44</v>
      </c>
      <c r="L4" s="175"/>
      <c r="M4" s="175" t="s">
        <v>45</v>
      </c>
      <c r="N4" s="175"/>
      <c r="O4" s="175" t="s">
        <v>46</v>
      </c>
      <c r="P4" s="175"/>
      <c r="Q4" s="175" t="s">
        <v>47</v>
      </c>
      <c r="R4" s="175"/>
      <c r="S4" s="175" t="s">
        <v>48</v>
      </c>
      <c r="T4" s="175"/>
      <c r="U4" s="175" t="s">
        <v>49</v>
      </c>
      <c r="V4" s="175"/>
      <c r="W4" s="175" t="s">
        <v>50</v>
      </c>
      <c r="X4" s="175"/>
      <c r="Y4" s="175" t="s">
        <v>51</v>
      </c>
      <c r="Z4" s="175"/>
      <c r="AA4" s="175" t="s">
        <v>52</v>
      </c>
      <c r="AB4" s="175"/>
      <c r="AC4" s="176" t="s">
        <v>53</v>
      </c>
    </row>
    <row r="5" spans="1:29" ht="26.25" customHeight="1">
      <c r="A5" s="170"/>
      <c r="B5" s="171"/>
      <c r="C5" s="172"/>
      <c r="D5" s="173"/>
      <c r="E5" s="64" t="s">
        <v>54</v>
      </c>
      <c r="F5" s="65" t="s">
        <v>55</v>
      </c>
      <c r="G5" s="66" t="s">
        <v>54</v>
      </c>
      <c r="H5" s="67" t="s">
        <v>55</v>
      </c>
      <c r="I5" s="64" t="s">
        <v>54</v>
      </c>
      <c r="J5" s="65" t="s">
        <v>55</v>
      </c>
      <c r="K5" s="64" t="s">
        <v>54</v>
      </c>
      <c r="L5" s="67" t="s">
        <v>55</v>
      </c>
      <c r="M5" s="64" t="s">
        <v>54</v>
      </c>
      <c r="N5" s="65" t="s">
        <v>55</v>
      </c>
      <c r="O5" s="64" t="s">
        <v>54</v>
      </c>
      <c r="P5" s="67" t="s">
        <v>55</v>
      </c>
      <c r="Q5" s="64" t="s">
        <v>54</v>
      </c>
      <c r="R5" s="65" t="s">
        <v>55</v>
      </c>
      <c r="S5" s="64" t="s">
        <v>54</v>
      </c>
      <c r="T5" s="67" t="s">
        <v>55</v>
      </c>
      <c r="U5" s="64" t="s">
        <v>54</v>
      </c>
      <c r="V5" s="65" t="s">
        <v>55</v>
      </c>
      <c r="W5" s="64" t="s">
        <v>54</v>
      </c>
      <c r="X5" s="67" t="s">
        <v>55</v>
      </c>
      <c r="Y5" s="64" t="s">
        <v>54</v>
      </c>
      <c r="Z5" s="65" t="s">
        <v>55</v>
      </c>
      <c r="AA5" s="64" t="s">
        <v>54</v>
      </c>
      <c r="AB5" s="67" t="s">
        <v>55</v>
      </c>
      <c r="AC5" s="176"/>
    </row>
    <row r="6" spans="1:29" ht="32.25" customHeight="1">
      <c r="A6" s="68">
        <v>1</v>
      </c>
      <c r="B6" s="78"/>
      <c r="C6" s="79"/>
      <c r="D6" s="89"/>
      <c r="E6" s="81"/>
      <c r="F6" s="82">
        <f>22800-(E6*760)</f>
        <v>22800</v>
      </c>
      <c r="G6" s="74"/>
      <c r="H6" s="73">
        <f t="shared" ref="H6:H55" si="0">22800-(G6*760)</f>
        <v>22800</v>
      </c>
      <c r="I6" s="72"/>
      <c r="J6" s="73">
        <f t="shared" ref="J6:J55" si="1">22800-(I6*760)</f>
        <v>22800</v>
      </c>
      <c r="K6" s="75"/>
      <c r="L6" s="73">
        <f t="shared" ref="L6:L55" si="2">22800-(K6*760)</f>
        <v>22800</v>
      </c>
      <c r="M6" s="72"/>
      <c r="N6" s="73">
        <f t="shared" ref="N6:N55" si="3">22800-(M6*760)</f>
        <v>22800</v>
      </c>
      <c r="O6" s="75"/>
      <c r="P6" s="73">
        <f t="shared" ref="P6:P55" si="4">22800-(O6*760)</f>
        <v>22800</v>
      </c>
      <c r="Q6" s="72"/>
      <c r="R6" s="73">
        <f t="shared" ref="R6:R55" si="5">22800-(Q6*760)</f>
        <v>22800</v>
      </c>
      <c r="S6" s="75"/>
      <c r="T6" s="73">
        <f t="shared" ref="T6:T55" si="6">22800-(S6*760)</f>
        <v>22800</v>
      </c>
      <c r="U6" s="72"/>
      <c r="V6" s="73">
        <f t="shared" ref="V6:V55" si="7">22800-(U6*760)</f>
        <v>22800</v>
      </c>
      <c r="W6" s="75"/>
      <c r="X6" s="73">
        <f t="shared" ref="X6:X55" si="8">22800-(W6*760)</f>
        <v>22800</v>
      </c>
      <c r="Y6" s="72"/>
      <c r="Z6" s="73">
        <f t="shared" ref="Z6:Z55" si="9">22800-(Y6*760)</f>
        <v>22800</v>
      </c>
      <c r="AA6" s="75"/>
      <c r="AB6" s="73">
        <f t="shared" ref="AB6:AB55" si="10">22800-(AA6*760)</f>
        <v>22800</v>
      </c>
      <c r="AC6" s="76">
        <f>SUM(F6,H6,J6,L6,N6,P6,R6,T6,V6,X6,Z6,AB6)</f>
        <v>273600</v>
      </c>
    </row>
    <row r="7" spans="1:29" ht="32.25" customHeight="1">
      <c r="A7" s="77">
        <v>2</v>
      </c>
      <c r="B7" s="78"/>
      <c r="C7" s="79"/>
      <c r="D7" s="89"/>
      <c r="E7" s="81"/>
      <c r="F7" s="82">
        <f>22800-(E7*760)</f>
        <v>22800</v>
      </c>
      <c r="G7" s="83"/>
      <c r="H7" s="82">
        <f t="shared" si="0"/>
        <v>22800</v>
      </c>
      <c r="I7" s="81"/>
      <c r="J7" s="82">
        <f t="shared" si="1"/>
        <v>22800</v>
      </c>
      <c r="K7" s="84"/>
      <c r="L7" s="82">
        <f t="shared" si="2"/>
        <v>22800</v>
      </c>
      <c r="M7" s="81"/>
      <c r="N7" s="82">
        <f t="shared" si="3"/>
        <v>22800</v>
      </c>
      <c r="O7" s="84"/>
      <c r="P7" s="82">
        <f t="shared" si="4"/>
        <v>22800</v>
      </c>
      <c r="Q7" s="81"/>
      <c r="R7" s="82">
        <f t="shared" si="5"/>
        <v>22800</v>
      </c>
      <c r="S7" s="84"/>
      <c r="T7" s="82">
        <f t="shared" si="6"/>
        <v>22800</v>
      </c>
      <c r="U7" s="81"/>
      <c r="V7" s="82">
        <f t="shared" si="7"/>
        <v>22800</v>
      </c>
      <c r="W7" s="84"/>
      <c r="X7" s="82">
        <f t="shared" si="8"/>
        <v>22800</v>
      </c>
      <c r="Y7" s="81"/>
      <c r="Z7" s="82">
        <f t="shared" si="9"/>
        <v>22800</v>
      </c>
      <c r="AA7" s="84"/>
      <c r="AB7" s="82">
        <f t="shared" si="10"/>
        <v>22800</v>
      </c>
      <c r="AC7" s="85">
        <f t="shared" ref="AC7:AC44" si="11">SUM(F7,H7,J7,L7,N7,P7,R7,T7,V7,X7,Z7,AB7)</f>
        <v>273600</v>
      </c>
    </row>
    <row r="8" spans="1:29" ht="32.25" customHeight="1">
      <c r="A8" s="77">
        <v>3</v>
      </c>
      <c r="B8" s="78"/>
      <c r="C8" s="79"/>
      <c r="D8" s="89"/>
      <c r="E8" s="81"/>
      <c r="F8" s="82">
        <f t="shared" ref="F8:F55" si="12">22800-(E8*760)</f>
        <v>22800</v>
      </c>
      <c r="G8" s="84"/>
      <c r="H8" s="82">
        <f t="shared" si="0"/>
        <v>22800</v>
      </c>
      <c r="I8" s="81"/>
      <c r="J8" s="82">
        <f t="shared" si="1"/>
        <v>22800</v>
      </c>
      <c r="K8" s="84"/>
      <c r="L8" s="82">
        <f t="shared" si="2"/>
        <v>22800</v>
      </c>
      <c r="M8" s="81"/>
      <c r="N8" s="82">
        <f t="shared" si="3"/>
        <v>22800</v>
      </c>
      <c r="O8" s="84"/>
      <c r="P8" s="82">
        <f t="shared" si="4"/>
        <v>22800</v>
      </c>
      <c r="Q8" s="81"/>
      <c r="R8" s="82">
        <f t="shared" si="5"/>
        <v>22800</v>
      </c>
      <c r="S8" s="84"/>
      <c r="T8" s="82">
        <f t="shared" si="6"/>
        <v>22800</v>
      </c>
      <c r="U8" s="81"/>
      <c r="V8" s="82">
        <f t="shared" si="7"/>
        <v>22800</v>
      </c>
      <c r="W8" s="84"/>
      <c r="X8" s="82">
        <f t="shared" si="8"/>
        <v>22800</v>
      </c>
      <c r="Y8" s="81"/>
      <c r="Z8" s="82">
        <f t="shared" si="9"/>
        <v>22800</v>
      </c>
      <c r="AA8" s="84"/>
      <c r="AB8" s="82">
        <f t="shared" si="10"/>
        <v>22800</v>
      </c>
      <c r="AC8" s="85">
        <f t="shared" si="11"/>
        <v>273600</v>
      </c>
    </row>
    <row r="9" spans="1:29" ht="32.25" customHeight="1">
      <c r="A9" s="77">
        <v>4</v>
      </c>
      <c r="B9" s="87"/>
      <c r="C9" s="131"/>
      <c r="D9" s="88"/>
      <c r="E9" s="81"/>
      <c r="F9" s="82">
        <f t="shared" si="12"/>
        <v>22800</v>
      </c>
      <c r="G9" s="84"/>
      <c r="H9" s="82">
        <f t="shared" si="0"/>
        <v>22800</v>
      </c>
      <c r="I9" s="81"/>
      <c r="J9" s="82">
        <f t="shared" si="1"/>
        <v>22800</v>
      </c>
      <c r="K9" s="84"/>
      <c r="L9" s="82">
        <f t="shared" si="2"/>
        <v>22800</v>
      </c>
      <c r="M9" s="81"/>
      <c r="N9" s="82">
        <f t="shared" si="3"/>
        <v>22800</v>
      </c>
      <c r="O9" s="84"/>
      <c r="P9" s="82">
        <f t="shared" si="4"/>
        <v>22800</v>
      </c>
      <c r="Q9" s="81"/>
      <c r="R9" s="82">
        <f t="shared" si="5"/>
        <v>22800</v>
      </c>
      <c r="S9" s="84"/>
      <c r="T9" s="82">
        <f t="shared" si="6"/>
        <v>22800</v>
      </c>
      <c r="U9" s="81"/>
      <c r="V9" s="82">
        <f t="shared" si="7"/>
        <v>22800</v>
      </c>
      <c r="W9" s="84"/>
      <c r="X9" s="82">
        <f t="shared" si="8"/>
        <v>22800</v>
      </c>
      <c r="Y9" s="81"/>
      <c r="Z9" s="82">
        <f t="shared" si="9"/>
        <v>22800</v>
      </c>
      <c r="AA9" s="84"/>
      <c r="AB9" s="82">
        <f t="shared" si="10"/>
        <v>22800</v>
      </c>
      <c r="AC9" s="85">
        <f t="shared" si="11"/>
        <v>273600</v>
      </c>
    </row>
    <row r="10" spans="1:29" ht="32.25" customHeight="1">
      <c r="A10" s="77">
        <v>5</v>
      </c>
      <c r="B10" s="78"/>
      <c r="C10" s="79"/>
      <c r="D10" s="89"/>
      <c r="E10" s="81"/>
      <c r="F10" s="82">
        <f t="shared" si="12"/>
        <v>22800</v>
      </c>
      <c r="G10" s="84"/>
      <c r="H10" s="82">
        <f t="shared" si="0"/>
        <v>22800</v>
      </c>
      <c r="I10" s="81"/>
      <c r="J10" s="82">
        <f t="shared" si="1"/>
        <v>22800</v>
      </c>
      <c r="K10" s="84"/>
      <c r="L10" s="82">
        <f t="shared" si="2"/>
        <v>22800</v>
      </c>
      <c r="M10" s="81"/>
      <c r="N10" s="82">
        <f t="shared" si="3"/>
        <v>22800</v>
      </c>
      <c r="O10" s="84"/>
      <c r="P10" s="82">
        <f t="shared" si="4"/>
        <v>22800</v>
      </c>
      <c r="Q10" s="81"/>
      <c r="R10" s="82">
        <f t="shared" si="5"/>
        <v>22800</v>
      </c>
      <c r="S10" s="84"/>
      <c r="T10" s="82">
        <f t="shared" si="6"/>
        <v>22800</v>
      </c>
      <c r="U10" s="81"/>
      <c r="V10" s="82">
        <f t="shared" si="7"/>
        <v>22800</v>
      </c>
      <c r="W10" s="84"/>
      <c r="X10" s="82">
        <f t="shared" si="8"/>
        <v>22800</v>
      </c>
      <c r="Y10" s="81"/>
      <c r="Z10" s="82">
        <f t="shared" si="9"/>
        <v>22800</v>
      </c>
      <c r="AA10" s="84"/>
      <c r="AB10" s="82">
        <f t="shared" si="10"/>
        <v>22800</v>
      </c>
      <c r="AC10" s="85">
        <f t="shared" si="11"/>
        <v>273600</v>
      </c>
    </row>
    <row r="11" spans="1:29" ht="32.25" customHeight="1">
      <c r="A11" s="77">
        <v>6</v>
      </c>
      <c r="B11" s="78"/>
      <c r="C11" s="79"/>
      <c r="D11" s="89"/>
      <c r="E11" s="81"/>
      <c r="F11" s="82">
        <f t="shared" si="12"/>
        <v>22800</v>
      </c>
      <c r="G11" s="84"/>
      <c r="H11" s="82">
        <f t="shared" si="0"/>
        <v>22800</v>
      </c>
      <c r="I11" s="81"/>
      <c r="J11" s="82">
        <f t="shared" si="1"/>
        <v>22800</v>
      </c>
      <c r="K11" s="84"/>
      <c r="L11" s="82">
        <f t="shared" si="2"/>
        <v>22800</v>
      </c>
      <c r="M11" s="81"/>
      <c r="N11" s="82">
        <f t="shared" si="3"/>
        <v>22800</v>
      </c>
      <c r="O11" s="84"/>
      <c r="P11" s="82">
        <f t="shared" si="4"/>
        <v>22800</v>
      </c>
      <c r="Q11" s="81"/>
      <c r="R11" s="82">
        <f t="shared" si="5"/>
        <v>22800</v>
      </c>
      <c r="S11" s="84"/>
      <c r="T11" s="82">
        <f t="shared" si="6"/>
        <v>22800</v>
      </c>
      <c r="U11" s="81"/>
      <c r="V11" s="82">
        <f t="shared" si="7"/>
        <v>22800</v>
      </c>
      <c r="W11" s="84"/>
      <c r="X11" s="82">
        <f t="shared" si="8"/>
        <v>22800</v>
      </c>
      <c r="Y11" s="81"/>
      <c r="Z11" s="82">
        <f t="shared" si="9"/>
        <v>22800</v>
      </c>
      <c r="AA11" s="84"/>
      <c r="AB11" s="82">
        <f t="shared" si="10"/>
        <v>22800</v>
      </c>
      <c r="AC11" s="85">
        <f t="shared" si="11"/>
        <v>273600</v>
      </c>
    </row>
    <row r="12" spans="1:29" ht="32.25" customHeight="1">
      <c r="A12" s="77">
        <v>7</v>
      </c>
      <c r="B12" s="78"/>
      <c r="C12" s="79"/>
      <c r="D12" s="89"/>
      <c r="E12" s="81"/>
      <c r="F12" s="82">
        <f t="shared" si="12"/>
        <v>22800</v>
      </c>
      <c r="G12" s="84"/>
      <c r="H12" s="82">
        <f t="shared" si="0"/>
        <v>22800</v>
      </c>
      <c r="I12" s="81"/>
      <c r="J12" s="82">
        <f t="shared" si="1"/>
        <v>22800</v>
      </c>
      <c r="K12" s="84"/>
      <c r="L12" s="82">
        <f t="shared" si="2"/>
        <v>22800</v>
      </c>
      <c r="M12" s="81"/>
      <c r="N12" s="82">
        <f t="shared" si="3"/>
        <v>22800</v>
      </c>
      <c r="O12" s="84"/>
      <c r="P12" s="82">
        <f t="shared" si="4"/>
        <v>22800</v>
      </c>
      <c r="Q12" s="81"/>
      <c r="R12" s="82">
        <f t="shared" si="5"/>
        <v>22800</v>
      </c>
      <c r="S12" s="84"/>
      <c r="T12" s="82">
        <f t="shared" si="6"/>
        <v>22800</v>
      </c>
      <c r="U12" s="81"/>
      <c r="V12" s="82">
        <f t="shared" si="7"/>
        <v>22800</v>
      </c>
      <c r="W12" s="84"/>
      <c r="X12" s="82">
        <f t="shared" si="8"/>
        <v>22800</v>
      </c>
      <c r="Y12" s="81"/>
      <c r="Z12" s="82">
        <f t="shared" si="9"/>
        <v>22800</v>
      </c>
      <c r="AA12" s="84"/>
      <c r="AB12" s="82">
        <f t="shared" si="10"/>
        <v>22800</v>
      </c>
      <c r="AC12" s="85">
        <f t="shared" si="11"/>
        <v>273600</v>
      </c>
    </row>
    <row r="13" spans="1:29" ht="32.25" customHeight="1">
      <c r="A13" s="77">
        <v>8</v>
      </c>
      <c r="B13" s="78"/>
      <c r="C13" s="79"/>
      <c r="D13" s="89"/>
      <c r="E13" s="81"/>
      <c r="F13" s="82">
        <f t="shared" si="12"/>
        <v>22800</v>
      </c>
      <c r="G13" s="84"/>
      <c r="H13" s="82">
        <f t="shared" si="0"/>
        <v>22800</v>
      </c>
      <c r="I13" s="81"/>
      <c r="J13" s="82">
        <f t="shared" si="1"/>
        <v>22800</v>
      </c>
      <c r="K13" s="84"/>
      <c r="L13" s="82">
        <f t="shared" si="2"/>
        <v>22800</v>
      </c>
      <c r="M13" s="81"/>
      <c r="N13" s="82">
        <f t="shared" si="3"/>
        <v>22800</v>
      </c>
      <c r="O13" s="84"/>
      <c r="P13" s="82">
        <f t="shared" si="4"/>
        <v>22800</v>
      </c>
      <c r="Q13" s="81"/>
      <c r="R13" s="82">
        <f t="shared" si="5"/>
        <v>22800</v>
      </c>
      <c r="S13" s="84"/>
      <c r="T13" s="82">
        <f t="shared" si="6"/>
        <v>22800</v>
      </c>
      <c r="U13" s="81"/>
      <c r="V13" s="82">
        <f t="shared" si="7"/>
        <v>22800</v>
      </c>
      <c r="W13" s="84"/>
      <c r="X13" s="82">
        <f t="shared" si="8"/>
        <v>22800</v>
      </c>
      <c r="Y13" s="81"/>
      <c r="Z13" s="82">
        <f t="shared" si="9"/>
        <v>22800</v>
      </c>
      <c r="AA13" s="84"/>
      <c r="AB13" s="82">
        <f t="shared" si="10"/>
        <v>22800</v>
      </c>
      <c r="AC13" s="85">
        <f t="shared" si="11"/>
        <v>273600</v>
      </c>
    </row>
    <row r="14" spans="1:29" ht="32.25" customHeight="1">
      <c r="A14" s="77">
        <v>9</v>
      </c>
      <c r="B14" s="78"/>
      <c r="C14" s="79"/>
      <c r="D14" s="89"/>
      <c r="E14" s="81"/>
      <c r="F14" s="82">
        <f t="shared" si="12"/>
        <v>22800</v>
      </c>
      <c r="G14" s="84"/>
      <c r="H14" s="82">
        <f t="shared" si="0"/>
        <v>22800</v>
      </c>
      <c r="I14" s="81"/>
      <c r="J14" s="82">
        <f t="shared" si="1"/>
        <v>22800</v>
      </c>
      <c r="K14" s="84"/>
      <c r="L14" s="82">
        <f t="shared" si="2"/>
        <v>22800</v>
      </c>
      <c r="M14" s="81"/>
      <c r="N14" s="82">
        <f t="shared" si="3"/>
        <v>22800</v>
      </c>
      <c r="O14" s="84"/>
      <c r="P14" s="82">
        <f t="shared" si="4"/>
        <v>22800</v>
      </c>
      <c r="Q14" s="81"/>
      <c r="R14" s="82">
        <f t="shared" si="5"/>
        <v>22800</v>
      </c>
      <c r="S14" s="84"/>
      <c r="T14" s="82">
        <f t="shared" si="6"/>
        <v>22800</v>
      </c>
      <c r="U14" s="81"/>
      <c r="V14" s="82">
        <f t="shared" si="7"/>
        <v>22800</v>
      </c>
      <c r="W14" s="84"/>
      <c r="X14" s="82">
        <f t="shared" si="8"/>
        <v>22800</v>
      </c>
      <c r="Y14" s="81"/>
      <c r="Z14" s="82">
        <f t="shared" si="9"/>
        <v>22800</v>
      </c>
      <c r="AA14" s="84"/>
      <c r="AB14" s="82">
        <f t="shared" si="10"/>
        <v>22800</v>
      </c>
      <c r="AC14" s="85">
        <f t="shared" si="11"/>
        <v>273600</v>
      </c>
    </row>
    <row r="15" spans="1:29" ht="32.25" customHeight="1">
      <c r="A15" s="77">
        <v>10</v>
      </c>
      <c r="B15" s="78"/>
      <c r="C15" s="79"/>
      <c r="D15" s="89"/>
      <c r="E15" s="81"/>
      <c r="F15" s="82">
        <f t="shared" si="12"/>
        <v>22800</v>
      </c>
      <c r="G15" s="84"/>
      <c r="H15" s="82">
        <f t="shared" si="0"/>
        <v>22800</v>
      </c>
      <c r="I15" s="81"/>
      <c r="J15" s="82">
        <f t="shared" si="1"/>
        <v>22800</v>
      </c>
      <c r="K15" s="84"/>
      <c r="L15" s="82">
        <f t="shared" si="2"/>
        <v>22800</v>
      </c>
      <c r="M15" s="81"/>
      <c r="N15" s="82">
        <f t="shared" si="3"/>
        <v>22800</v>
      </c>
      <c r="O15" s="84"/>
      <c r="P15" s="82">
        <f t="shared" si="4"/>
        <v>22800</v>
      </c>
      <c r="Q15" s="81"/>
      <c r="R15" s="82">
        <f t="shared" si="5"/>
        <v>22800</v>
      </c>
      <c r="S15" s="84"/>
      <c r="T15" s="82">
        <f t="shared" si="6"/>
        <v>22800</v>
      </c>
      <c r="U15" s="81"/>
      <c r="V15" s="82">
        <f t="shared" si="7"/>
        <v>22800</v>
      </c>
      <c r="W15" s="84"/>
      <c r="X15" s="82">
        <f t="shared" si="8"/>
        <v>22800</v>
      </c>
      <c r="Y15" s="81"/>
      <c r="Z15" s="82">
        <f t="shared" si="9"/>
        <v>22800</v>
      </c>
      <c r="AA15" s="84"/>
      <c r="AB15" s="82">
        <f t="shared" si="10"/>
        <v>22800</v>
      </c>
      <c r="AC15" s="85">
        <f t="shared" si="11"/>
        <v>273600</v>
      </c>
    </row>
    <row r="16" spans="1:29" ht="32.25" customHeight="1">
      <c r="A16" s="77">
        <v>11</v>
      </c>
      <c r="B16" s="78"/>
      <c r="C16" s="79"/>
      <c r="D16" s="89"/>
      <c r="E16" s="81"/>
      <c r="F16" s="82">
        <f t="shared" si="12"/>
        <v>22800</v>
      </c>
      <c r="G16" s="84"/>
      <c r="H16" s="82">
        <f t="shared" si="0"/>
        <v>22800</v>
      </c>
      <c r="I16" s="81"/>
      <c r="J16" s="82">
        <f t="shared" si="1"/>
        <v>22800</v>
      </c>
      <c r="K16" s="84"/>
      <c r="L16" s="82">
        <f t="shared" si="2"/>
        <v>22800</v>
      </c>
      <c r="M16" s="81"/>
      <c r="N16" s="82">
        <f t="shared" si="3"/>
        <v>22800</v>
      </c>
      <c r="O16" s="84"/>
      <c r="P16" s="82">
        <f t="shared" si="4"/>
        <v>22800</v>
      </c>
      <c r="Q16" s="81"/>
      <c r="R16" s="82">
        <f t="shared" si="5"/>
        <v>22800</v>
      </c>
      <c r="S16" s="84"/>
      <c r="T16" s="82">
        <f t="shared" si="6"/>
        <v>22800</v>
      </c>
      <c r="U16" s="81"/>
      <c r="V16" s="82">
        <f t="shared" si="7"/>
        <v>22800</v>
      </c>
      <c r="W16" s="84"/>
      <c r="X16" s="82">
        <f t="shared" si="8"/>
        <v>22800</v>
      </c>
      <c r="Y16" s="81"/>
      <c r="Z16" s="82">
        <f t="shared" si="9"/>
        <v>22800</v>
      </c>
      <c r="AA16" s="84"/>
      <c r="AB16" s="82">
        <f t="shared" si="10"/>
        <v>22800</v>
      </c>
      <c r="AC16" s="85">
        <f t="shared" si="11"/>
        <v>273600</v>
      </c>
    </row>
    <row r="17" spans="1:29" ht="32.25" customHeight="1">
      <c r="A17" s="77">
        <v>12</v>
      </c>
      <c r="B17" s="78"/>
      <c r="C17" s="79"/>
      <c r="D17" s="89"/>
      <c r="E17" s="81"/>
      <c r="F17" s="82">
        <f t="shared" si="12"/>
        <v>22800</v>
      </c>
      <c r="G17" s="84"/>
      <c r="H17" s="82">
        <f t="shared" si="0"/>
        <v>22800</v>
      </c>
      <c r="I17" s="81"/>
      <c r="J17" s="82">
        <f t="shared" si="1"/>
        <v>22800</v>
      </c>
      <c r="K17" s="84"/>
      <c r="L17" s="82">
        <f t="shared" si="2"/>
        <v>22800</v>
      </c>
      <c r="M17" s="81"/>
      <c r="N17" s="82">
        <f t="shared" si="3"/>
        <v>22800</v>
      </c>
      <c r="O17" s="84"/>
      <c r="P17" s="82">
        <f t="shared" si="4"/>
        <v>22800</v>
      </c>
      <c r="Q17" s="81"/>
      <c r="R17" s="82">
        <f t="shared" si="5"/>
        <v>22800</v>
      </c>
      <c r="S17" s="84"/>
      <c r="T17" s="82">
        <f t="shared" si="6"/>
        <v>22800</v>
      </c>
      <c r="U17" s="81"/>
      <c r="V17" s="82">
        <f t="shared" si="7"/>
        <v>22800</v>
      </c>
      <c r="W17" s="84"/>
      <c r="X17" s="82">
        <f t="shared" si="8"/>
        <v>22800</v>
      </c>
      <c r="Y17" s="81"/>
      <c r="Z17" s="82">
        <f t="shared" si="9"/>
        <v>22800</v>
      </c>
      <c r="AA17" s="84"/>
      <c r="AB17" s="82">
        <f t="shared" si="10"/>
        <v>22800</v>
      </c>
      <c r="AC17" s="85">
        <f t="shared" si="11"/>
        <v>273600</v>
      </c>
    </row>
    <row r="18" spans="1:29" ht="32.25" customHeight="1">
      <c r="A18" s="77">
        <v>13</v>
      </c>
      <c r="B18" s="78"/>
      <c r="C18" s="79"/>
      <c r="D18" s="89"/>
      <c r="E18" s="81"/>
      <c r="F18" s="82">
        <f t="shared" si="12"/>
        <v>22800</v>
      </c>
      <c r="G18" s="84"/>
      <c r="H18" s="82">
        <f t="shared" si="0"/>
        <v>22800</v>
      </c>
      <c r="I18" s="90"/>
      <c r="J18" s="82">
        <f t="shared" si="1"/>
        <v>22800</v>
      </c>
      <c r="K18" s="84"/>
      <c r="L18" s="82">
        <f t="shared" si="2"/>
        <v>22800</v>
      </c>
      <c r="M18" s="81"/>
      <c r="N18" s="82">
        <f t="shared" si="3"/>
        <v>22800</v>
      </c>
      <c r="O18" s="84"/>
      <c r="P18" s="82">
        <f t="shared" si="4"/>
        <v>22800</v>
      </c>
      <c r="Q18" s="81"/>
      <c r="R18" s="82">
        <f t="shared" si="5"/>
        <v>22800</v>
      </c>
      <c r="S18" s="84"/>
      <c r="T18" s="82">
        <f t="shared" si="6"/>
        <v>22800</v>
      </c>
      <c r="U18" s="81"/>
      <c r="V18" s="82">
        <f t="shared" si="7"/>
        <v>22800</v>
      </c>
      <c r="W18" s="84"/>
      <c r="X18" s="82">
        <f t="shared" si="8"/>
        <v>22800</v>
      </c>
      <c r="Y18" s="81"/>
      <c r="Z18" s="82">
        <f t="shared" si="9"/>
        <v>22800</v>
      </c>
      <c r="AA18" s="84"/>
      <c r="AB18" s="82">
        <f t="shared" si="10"/>
        <v>22800</v>
      </c>
      <c r="AC18" s="85">
        <f t="shared" si="11"/>
        <v>273600</v>
      </c>
    </row>
    <row r="19" spans="1:29" ht="32.25" customHeight="1">
      <c r="A19" s="77">
        <v>14</v>
      </c>
      <c r="B19" s="78"/>
      <c r="C19" s="79"/>
      <c r="D19" s="89"/>
      <c r="E19" s="81"/>
      <c r="F19" s="82">
        <f t="shared" si="12"/>
        <v>22800</v>
      </c>
      <c r="G19" s="84"/>
      <c r="H19" s="82">
        <f t="shared" si="0"/>
        <v>22800</v>
      </c>
      <c r="I19" s="81"/>
      <c r="J19" s="82">
        <f t="shared" si="1"/>
        <v>22800</v>
      </c>
      <c r="K19" s="84"/>
      <c r="L19" s="82">
        <f t="shared" si="2"/>
        <v>22800</v>
      </c>
      <c r="M19" s="81"/>
      <c r="N19" s="82">
        <f t="shared" si="3"/>
        <v>22800</v>
      </c>
      <c r="O19" s="84"/>
      <c r="P19" s="82">
        <f t="shared" si="4"/>
        <v>22800</v>
      </c>
      <c r="Q19" s="81"/>
      <c r="R19" s="82">
        <f t="shared" si="5"/>
        <v>22800</v>
      </c>
      <c r="S19" s="84"/>
      <c r="T19" s="82">
        <f t="shared" si="6"/>
        <v>22800</v>
      </c>
      <c r="U19" s="81"/>
      <c r="V19" s="82">
        <f t="shared" si="7"/>
        <v>22800</v>
      </c>
      <c r="W19" s="84"/>
      <c r="X19" s="82">
        <f t="shared" si="8"/>
        <v>22800</v>
      </c>
      <c r="Y19" s="81"/>
      <c r="Z19" s="82">
        <f t="shared" si="9"/>
        <v>22800</v>
      </c>
      <c r="AA19" s="84"/>
      <c r="AB19" s="82">
        <f t="shared" si="10"/>
        <v>22800</v>
      </c>
      <c r="AC19" s="85">
        <f t="shared" si="11"/>
        <v>273600</v>
      </c>
    </row>
    <row r="20" spans="1:29" ht="32.25" customHeight="1">
      <c r="A20" s="77">
        <v>15</v>
      </c>
      <c r="B20" s="78"/>
      <c r="C20" s="79"/>
      <c r="D20" s="89"/>
      <c r="E20" s="81"/>
      <c r="F20" s="82">
        <f t="shared" si="12"/>
        <v>22800</v>
      </c>
      <c r="G20" s="84"/>
      <c r="H20" s="82">
        <f t="shared" si="0"/>
        <v>22800</v>
      </c>
      <c r="I20" s="81"/>
      <c r="J20" s="82">
        <f t="shared" si="1"/>
        <v>22800</v>
      </c>
      <c r="K20" s="84"/>
      <c r="L20" s="82">
        <f t="shared" si="2"/>
        <v>22800</v>
      </c>
      <c r="M20" s="81"/>
      <c r="N20" s="82">
        <f t="shared" si="3"/>
        <v>22800</v>
      </c>
      <c r="O20" s="84"/>
      <c r="P20" s="82">
        <f t="shared" si="4"/>
        <v>22800</v>
      </c>
      <c r="Q20" s="81"/>
      <c r="R20" s="82">
        <f t="shared" si="5"/>
        <v>22800</v>
      </c>
      <c r="S20" s="84"/>
      <c r="T20" s="82">
        <f t="shared" si="6"/>
        <v>22800</v>
      </c>
      <c r="U20" s="81"/>
      <c r="V20" s="82">
        <f t="shared" si="7"/>
        <v>22800</v>
      </c>
      <c r="W20" s="84"/>
      <c r="X20" s="82">
        <f t="shared" si="8"/>
        <v>22800</v>
      </c>
      <c r="Y20" s="81"/>
      <c r="Z20" s="82">
        <f t="shared" si="9"/>
        <v>22800</v>
      </c>
      <c r="AA20" s="84"/>
      <c r="AB20" s="82">
        <f t="shared" si="10"/>
        <v>22800</v>
      </c>
      <c r="AC20" s="85">
        <f t="shared" si="11"/>
        <v>273600</v>
      </c>
    </row>
    <row r="21" spans="1:29" ht="32.25" customHeight="1">
      <c r="A21" s="77">
        <v>16</v>
      </c>
      <c r="B21" s="78"/>
      <c r="C21" s="79"/>
      <c r="D21" s="89"/>
      <c r="E21" s="81"/>
      <c r="F21" s="82">
        <f t="shared" si="12"/>
        <v>22800</v>
      </c>
      <c r="G21" s="84"/>
      <c r="H21" s="82">
        <f t="shared" si="0"/>
        <v>22800</v>
      </c>
      <c r="I21" s="81"/>
      <c r="J21" s="82">
        <f t="shared" si="1"/>
        <v>22800</v>
      </c>
      <c r="K21" s="84"/>
      <c r="L21" s="82">
        <f t="shared" si="2"/>
        <v>22800</v>
      </c>
      <c r="M21" s="81"/>
      <c r="N21" s="82">
        <f t="shared" si="3"/>
        <v>22800</v>
      </c>
      <c r="O21" s="84"/>
      <c r="P21" s="82">
        <f t="shared" si="4"/>
        <v>22800</v>
      </c>
      <c r="Q21" s="81"/>
      <c r="R21" s="82">
        <f t="shared" si="5"/>
        <v>22800</v>
      </c>
      <c r="S21" s="84"/>
      <c r="T21" s="82">
        <f t="shared" si="6"/>
        <v>22800</v>
      </c>
      <c r="U21" s="81"/>
      <c r="V21" s="82">
        <f t="shared" si="7"/>
        <v>22800</v>
      </c>
      <c r="W21" s="84"/>
      <c r="X21" s="82">
        <f t="shared" si="8"/>
        <v>22800</v>
      </c>
      <c r="Y21" s="81"/>
      <c r="Z21" s="82">
        <f t="shared" si="9"/>
        <v>22800</v>
      </c>
      <c r="AA21" s="84"/>
      <c r="AB21" s="82">
        <f t="shared" si="10"/>
        <v>22800</v>
      </c>
      <c r="AC21" s="85">
        <f t="shared" si="11"/>
        <v>273600</v>
      </c>
    </row>
    <row r="22" spans="1:29" ht="32.25" customHeight="1">
      <c r="A22" s="77">
        <v>17</v>
      </c>
      <c r="B22" s="78"/>
      <c r="C22" s="79"/>
      <c r="D22" s="89"/>
      <c r="E22" s="81"/>
      <c r="F22" s="82">
        <f t="shared" si="12"/>
        <v>22800</v>
      </c>
      <c r="G22" s="84"/>
      <c r="H22" s="82">
        <f t="shared" si="0"/>
        <v>22800</v>
      </c>
      <c r="I22" s="81"/>
      <c r="J22" s="82">
        <f t="shared" si="1"/>
        <v>22800</v>
      </c>
      <c r="K22" s="84"/>
      <c r="L22" s="82">
        <f t="shared" si="2"/>
        <v>22800</v>
      </c>
      <c r="M22" s="81"/>
      <c r="N22" s="82">
        <f t="shared" si="3"/>
        <v>22800</v>
      </c>
      <c r="O22" s="84"/>
      <c r="P22" s="82">
        <f t="shared" si="4"/>
        <v>22800</v>
      </c>
      <c r="Q22" s="81"/>
      <c r="R22" s="82">
        <f t="shared" si="5"/>
        <v>22800</v>
      </c>
      <c r="S22" s="84"/>
      <c r="T22" s="82">
        <f t="shared" si="6"/>
        <v>22800</v>
      </c>
      <c r="U22" s="81"/>
      <c r="V22" s="82">
        <f t="shared" si="7"/>
        <v>22800</v>
      </c>
      <c r="W22" s="84"/>
      <c r="X22" s="82">
        <f t="shared" si="8"/>
        <v>22800</v>
      </c>
      <c r="Y22" s="81"/>
      <c r="Z22" s="82">
        <f t="shared" si="9"/>
        <v>22800</v>
      </c>
      <c r="AA22" s="84"/>
      <c r="AB22" s="82">
        <f t="shared" si="10"/>
        <v>22800</v>
      </c>
      <c r="AC22" s="85">
        <f t="shared" si="11"/>
        <v>273600</v>
      </c>
    </row>
    <row r="23" spans="1:29" ht="32.25" customHeight="1">
      <c r="A23" s="77">
        <v>18</v>
      </c>
      <c r="B23" s="78"/>
      <c r="C23" s="79"/>
      <c r="D23" s="89"/>
      <c r="E23" s="81"/>
      <c r="F23" s="82">
        <f t="shared" si="12"/>
        <v>22800</v>
      </c>
      <c r="G23" s="84"/>
      <c r="H23" s="82">
        <f t="shared" si="0"/>
        <v>22800</v>
      </c>
      <c r="I23" s="81"/>
      <c r="J23" s="82">
        <f t="shared" si="1"/>
        <v>22800</v>
      </c>
      <c r="K23" s="84"/>
      <c r="L23" s="82">
        <f t="shared" si="2"/>
        <v>22800</v>
      </c>
      <c r="M23" s="81"/>
      <c r="N23" s="82">
        <f t="shared" si="3"/>
        <v>22800</v>
      </c>
      <c r="O23" s="84"/>
      <c r="P23" s="82">
        <f t="shared" si="4"/>
        <v>22800</v>
      </c>
      <c r="Q23" s="81"/>
      <c r="R23" s="82">
        <f t="shared" si="5"/>
        <v>22800</v>
      </c>
      <c r="S23" s="84"/>
      <c r="T23" s="82">
        <f t="shared" si="6"/>
        <v>22800</v>
      </c>
      <c r="U23" s="81"/>
      <c r="V23" s="82">
        <f t="shared" si="7"/>
        <v>22800</v>
      </c>
      <c r="W23" s="84"/>
      <c r="X23" s="82">
        <f t="shared" si="8"/>
        <v>22800</v>
      </c>
      <c r="Y23" s="81"/>
      <c r="Z23" s="82">
        <f t="shared" si="9"/>
        <v>22800</v>
      </c>
      <c r="AA23" s="84"/>
      <c r="AB23" s="82">
        <f t="shared" si="10"/>
        <v>22800</v>
      </c>
      <c r="AC23" s="85">
        <f t="shared" si="11"/>
        <v>273600</v>
      </c>
    </row>
    <row r="24" spans="1:29" ht="32.25" customHeight="1">
      <c r="A24" s="77">
        <v>19</v>
      </c>
      <c r="B24" s="78"/>
      <c r="C24" s="79"/>
      <c r="D24" s="89"/>
      <c r="E24" s="81"/>
      <c r="F24" s="82">
        <f t="shared" si="12"/>
        <v>22800</v>
      </c>
      <c r="G24" s="84"/>
      <c r="H24" s="82">
        <f t="shared" si="0"/>
        <v>22800</v>
      </c>
      <c r="I24" s="81"/>
      <c r="J24" s="82">
        <f t="shared" si="1"/>
        <v>22800</v>
      </c>
      <c r="K24" s="84"/>
      <c r="L24" s="82">
        <f t="shared" si="2"/>
        <v>22800</v>
      </c>
      <c r="M24" s="81"/>
      <c r="N24" s="82">
        <f t="shared" si="3"/>
        <v>22800</v>
      </c>
      <c r="O24" s="84"/>
      <c r="P24" s="82">
        <f t="shared" si="4"/>
        <v>22800</v>
      </c>
      <c r="Q24" s="81"/>
      <c r="R24" s="82">
        <f t="shared" si="5"/>
        <v>22800</v>
      </c>
      <c r="S24" s="84"/>
      <c r="T24" s="82">
        <f t="shared" si="6"/>
        <v>22800</v>
      </c>
      <c r="U24" s="81"/>
      <c r="V24" s="82">
        <f t="shared" si="7"/>
        <v>22800</v>
      </c>
      <c r="W24" s="84"/>
      <c r="X24" s="82">
        <f t="shared" si="8"/>
        <v>22800</v>
      </c>
      <c r="Y24" s="81"/>
      <c r="Z24" s="82">
        <f t="shared" si="9"/>
        <v>22800</v>
      </c>
      <c r="AA24" s="84"/>
      <c r="AB24" s="82">
        <f t="shared" si="10"/>
        <v>22800</v>
      </c>
      <c r="AC24" s="85">
        <f t="shared" si="11"/>
        <v>273600</v>
      </c>
    </row>
    <row r="25" spans="1:29" ht="32.25" customHeight="1">
      <c r="A25" s="77">
        <v>20</v>
      </c>
      <c r="B25" s="78"/>
      <c r="C25" s="79"/>
      <c r="D25" s="89"/>
      <c r="E25" s="81"/>
      <c r="F25" s="82">
        <f t="shared" si="12"/>
        <v>22800</v>
      </c>
      <c r="G25" s="84"/>
      <c r="H25" s="82">
        <f t="shared" si="0"/>
        <v>22800</v>
      </c>
      <c r="I25" s="81"/>
      <c r="J25" s="82">
        <f t="shared" si="1"/>
        <v>22800</v>
      </c>
      <c r="K25" s="84"/>
      <c r="L25" s="82">
        <f t="shared" si="2"/>
        <v>22800</v>
      </c>
      <c r="M25" s="81"/>
      <c r="N25" s="82">
        <f t="shared" si="3"/>
        <v>22800</v>
      </c>
      <c r="O25" s="84"/>
      <c r="P25" s="82">
        <f t="shared" si="4"/>
        <v>22800</v>
      </c>
      <c r="Q25" s="81"/>
      <c r="R25" s="82">
        <f t="shared" si="5"/>
        <v>22800</v>
      </c>
      <c r="S25" s="84"/>
      <c r="T25" s="82">
        <f t="shared" si="6"/>
        <v>22800</v>
      </c>
      <c r="U25" s="81"/>
      <c r="V25" s="82">
        <f t="shared" si="7"/>
        <v>22800</v>
      </c>
      <c r="W25" s="84"/>
      <c r="X25" s="82">
        <f t="shared" si="8"/>
        <v>22800</v>
      </c>
      <c r="Y25" s="81"/>
      <c r="Z25" s="82">
        <f t="shared" si="9"/>
        <v>22800</v>
      </c>
      <c r="AA25" s="84"/>
      <c r="AB25" s="82">
        <f t="shared" si="10"/>
        <v>22800</v>
      </c>
      <c r="AC25" s="85">
        <f t="shared" si="11"/>
        <v>273600</v>
      </c>
    </row>
    <row r="26" spans="1:29" ht="32.25" customHeight="1">
      <c r="A26" s="77">
        <v>21</v>
      </c>
      <c r="B26" s="78"/>
      <c r="C26" s="79"/>
      <c r="D26" s="89"/>
      <c r="E26" s="81"/>
      <c r="F26" s="82">
        <f t="shared" si="12"/>
        <v>22800</v>
      </c>
      <c r="G26" s="84"/>
      <c r="H26" s="82">
        <f t="shared" si="0"/>
        <v>22800</v>
      </c>
      <c r="I26" s="81"/>
      <c r="J26" s="82">
        <f t="shared" si="1"/>
        <v>22800</v>
      </c>
      <c r="K26" s="84"/>
      <c r="L26" s="82">
        <f t="shared" si="2"/>
        <v>22800</v>
      </c>
      <c r="M26" s="81"/>
      <c r="N26" s="82">
        <f t="shared" si="3"/>
        <v>22800</v>
      </c>
      <c r="O26" s="84"/>
      <c r="P26" s="82">
        <f t="shared" si="4"/>
        <v>22800</v>
      </c>
      <c r="Q26" s="81"/>
      <c r="R26" s="82">
        <f t="shared" si="5"/>
        <v>22800</v>
      </c>
      <c r="S26" s="84"/>
      <c r="T26" s="82">
        <f t="shared" si="6"/>
        <v>22800</v>
      </c>
      <c r="U26" s="81"/>
      <c r="V26" s="82">
        <f t="shared" si="7"/>
        <v>22800</v>
      </c>
      <c r="W26" s="84"/>
      <c r="X26" s="82">
        <f t="shared" si="8"/>
        <v>22800</v>
      </c>
      <c r="Y26" s="81"/>
      <c r="Z26" s="82">
        <f t="shared" si="9"/>
        <v>22800</v>
      </c>
      <c r="AA26" s="84"/>
      <c r="AB26" s="82">
        <f t="shared" si="10"/>
        <v>22800</v>
      </c>
      <c r="AC26" s="85">
        <f t="shared" si="11"/>
        <v>273600</v>
      </c>
    </row>
    <row r="27" spans="1:29" ht="32.25" customHeight="1">
      <c r="A27" s="77">
        <v>22</v>
      </c>
      <c r="B27" s="78"/>
      <c r="C27" s="79"/>
      <c r="D27" s="89"/>
      <c r="E27" s="81"/>
      <c r="F27" s="82">
        <f t="shared" si="12"/>
        <v>22800</v>
      </c>
      <c r="G27" s="84"/>
      <c r="H27" s="82">
        <f t="shared" si="0"/>
        <v>22800</v>
      </c>
      <c r="I27" s="81"/>
      <c r="J27" s="82">
        <f t="shared" si="1"/>
        <v>22800</v>
      </c>
      <c r="K27" s="84"/>
      <c r="L27" s="82">
        <f t="shared" si="2"/>
        <v>22800</v>
      </c>
      <c r="M27" s="81"/>
      <c r="N27" s="82">
        <f t="shared" si="3"/>
        <v>22800</v>
      </c>
      <c r="O27" s="84"/>
      <c r="P27" s="82">
        <f t="shared" si="4"/>
        <v>22800</v>
      </c>
      <c r="Q27" s="81"/>
      <c r="R27" s="82">
        <f t="shared" si="5"/>
        <v>22800</v>
      </c>
      <c r="S27" s="84"/>
      <c r="T27" s="82">
        <f t="shared" si="6"/>
        <v>22800</v>
      </c>
      <c r="U27" s="81"/>
      <c r="V27" s="82">
        <f t="shared" si="7"/>
        <v>22800</v>
      </c>
      <c r="W27" s="84"/>
      <c r="X27" s="82">
        <f t="shared" si="8"/>
        <v>22800</v>
      </c>
      <c r="Y27" s="81"/>
      <c r="Z27" s="82">
        <f t="shared" si="9"/>
        <v>22800</v>
      </c>
      <c r="AA27" s="84"/>
      <c r="AB27" s="82">
        <f t="shared" si="10"/>
        <v>22800</v>
      </c>
      <c r="AC27" s="85">
        <f t="shared" si="11"/>
        <v>273600</v>
      </c>
    </row>
    <row r="28" spans="1:29" ht="32.25" customHeight="1">
      <c r="A28" s="77">
        <v>23</v>
      </c>
      <c r="B28" s="78"/>
      <c r="C28" s="79"/>
      <c r="D28" s="89"/>
      <c r="E28" s="81"/>
      <c r="F28" s="82">
        <f t="shared" si="12"/>
        <v>22800</v>
      </c>
      <c r="G28" s="84"/>
      <c r="H28" s="82">
        <f t="shared" si="0"/>
        <v>22800</v>
      </c>
      <c r="I28" s="81"/>
      <c r="J28" s="82">
        <f t="shared" si="1"/>
        <v>22800</v>
      </c>
      <c r="K28" s="84"/>
      <c r="L28" s="82">
        <f t="shared" si="2"/>
        <v>22800</v>
      </c>
      <c r="M28" s="81"/>
      <c r="N28" s="82">
        <f t="shared" si="3"/>
        <v>22800</v>
      </c>
      <c r="O28" s="84"/>
      <c r="P28" s="82">
        <f t="shared" si="4"/>
        <v>22800</v>
      </c>
      <c r="Q28" s="81"/>
      <c r="R28" s="82">
        <f t="shared" si="5"/>
        <v>22800</v>
      </c>
      <c r="S28" s="84"/>
      <c r="T28" s="82">
        <f t="shared" si="6"/>
        <v>22800</v>
      </c>
      <c r="U28" s="81"/>
      <c r="V28" s="82">
        <f t="shared" si="7"/>
        <v>22800</v>
      </c>
      <c r="W28" s="84"/>
      <c r="X28" s="82">
        <f t="shared" si="8"/>
        <v>22800</v>
      </c>
      <c r="Y28" s="81"/>
      <c r="Z28" s="82">
        <f t="shared" si="9"/>
        <v>22800</v>
      </c>
      <c r="AA28" s="84"/>
      <c r="AB28" s="82">
        <f t="shared" si="10"/>
        <v>22800</v>
      </c>
      <c r="AC28" s="85">
        <f t="shared" si="11"/>
        <v>273600</v>
      </c>
    </row>
    <row r="29" spans="1:29" ht="32.25" customHeight="1">
      <c r="A29" s="77">
        <v>24</v>
      </c>
      <c r="B29" s="78"/>
      <c r="C29" s="79"/>
      <c r="D29" s="89"/>
      <c r="E29" s="81"/>
      <c r="F29" s="82">
        <f t="shared" si="12"/>
        <v>22800</v>
      </c>
      <c r="G29" s="84"/>
      <c r="H29" s="82">
        <f t="shared" si="0"/>
        <v>22800</v>
      </c>
      <c r="I29" s="81"/>
      <c r="J29" s="82">
        <f t="shared" si="1"/>
        <v>22800</v>
      </c>
      <c r="K29" s="84"/>
      <c r="L29" s="82">
        <f t="shared" si="2"/>
        <v>22800</v>
      </c>
      <c r="M29" s="81"/>
      <c r="N29" s="82">
        <f t="shared" si="3"/>
        <v>22800</v>
      </c>
      <c r="O29" s="84"/>
      <c r="P29" s="82">
        <f t="shared" si="4"/>
        <v>22800</v>
      </c>
      <c r="Q29" s="81"/>
      <c r="R29" s="82">
        <f t="shared" si="5"/>
        <v>22800</v>
      </c>
      <c r="S29" s="84"/>
      <c r="T29" s="82">
        <f t="shared" si="6"/>
        <v>22800</v>
      </c>
      <c r="U29" s="81"/>
      <c r="V29" s="82">
        <f t="shared" si="7"/>
        <v>22800</v>
      </c>
      <c r="W29" s="84"/>
      <c r="X29" s="82">
        <f t="shared" si="8"/>
        <v>22800</v>
      </c>
      <c r="Y29" s="81"/>
      <c r="Z29" s="82">
        <f t="shared" si="9"/>
        <v>22800</v>
      </c>
      <c r="AA29" s="84"/>
      <c r="AB29" s="82">
        <f t="shared" si="10"/>
        <v>22800</v>
      </c>
      <c r="AC29" s="85">
        <f t="shared" si="11"/>
        <v>273600</v>
      </c>
    </row>
    <row r="30" spans="1:29" ht="32.25" customHeight="1">
      <c r="A30" s="77">
        <v>25</v>
      </c>
      <c r="B30" s="78"/>
      <c r="C30" s="79"/>
      <c r="D30" s="89"/>
      <c r="E30" s="81"/>
      <c r="F30" s="82">
        <f t="shared" si="12"/>
        <v>22800</v>
      </c>
      <c r="G30" s="84"/>
      <c r="H30" s="82">
        <f t="shared" si="0"/>
        <v>22800</v>
      </c>
      <c r="I30" s="81"/>
      <c r="J30" s="82">
        <f t="shared" si="1"/>
        <v>22800</v>
      </c>
      <c r="K30" s="84"/>
      <c r="L30" s="82">
        <f t="shared" si="2"/>
        <v>22800</v>
      </c>
      <c r="M30" s="81"/>
      <c r="N30" s="82">
        <f t="shared" si="3"/>
        <v>22800</v>
      </c>
      <c r="O30" s="84"/>
      <c r="P30" s="82">
        <f t="shared" si="4"/>
        <v>22800</v>
      </c>
      <c r="Q30" s="81"/>
      <c r="R30" s="82">
        <f t="shared" si="5"/>
        <v>22800</v>
      </c>
      <c r="S30" s="84"/>
      <c r="T30" s="82">
        <f t="shared" si="6"/>
        <v>22800</v>
      </c>
      <c r="U30" s="81"/>
      <c r="V30" s="82">
        <f t="shared" si="7"/>
        <v>22800</v>
      </c>
      <c r="W30" s="84"/>
      <c r="X30" s="82">
        <f t="shared" si="8"/>
        <v>22800</v>
      </c>
      <c r="Y30" s="81"/>
      <c r="Z30" s="82">
        <f t="shared" si="9"/>
        <v>22800</v>
      </c>
      <c r="AA30" s="84"/>
      <c r="AB30" s="82">
        <f t="shared" si="10"/>
        <v>22800</v>
      </c>
      <c r="AC30" s="85">
        <f t="shared" si="11"/>
        <v>273600</v>
      </c>
    </row>
    <row r="31" spans="1:29" ht="32.25" customHeight="1">
      <c r="A31" s="77">
        <v>26</v>
      </c>
      <c r="B31" s="78"/>
      <c r="C31" s="79"/>
      <c r="D31" s="89"/>
      <c r="E31" s="81"/>
      <c r="F31" s="82">
        <f t="shared" si="12"/>
        <v>22800</v>
      </c>
      <c r="G31" s="84"/>
      <c r="H31" s="82">
        <f t="shared" si="0"/>
        <v>22800</v>
      </c>
      <c r="I31" s="81"/>
      <c r="J31" s="82">
        <f t="shared" si="1"/>
        <v>22800</v>
      </c>
      <c r="K31" s="84"/>
      <c r="L31" s="82">
        <f t="shared" si="2"/>
        <v>22800</v>
      </c>
      <c r="M31" s="81"/>
      <c r="N31" s="82">
        <f t="shared" si="3"/>
        <v>22800</v>
      </c>
      <c r="O31" s="84"/>
      <c r="P31" s="82">
        <f t="shared" si="4"/>
        <v>22800</v>
      </c>
      <c r="Q31" s="81"/>
      <c r="R31" s="82">
        <f t="shared" si="5"/>
        <v>22800</v>
      </c>
      <c r="S31" s="84"/>
      <c r="T31" s="82">
        <f t="shared" si="6"/>
        <v>22800</v>
      </c>
      <c r="U31" s="81"/>
      <c r="V31" s="82">
        <f t="shared" si="7"/>
        <v>22800</v>
      </c>
      <c r="W31" s="84"/>
      <c r="X31" s="82">
        <f t="shared" si="8"/>
        <v>22800</v>
      </c>
      <c r="Y31" s="81"/>
      <c r="Z31" s="82">
        <f t="shared" si="9"/>
        <v>22800</v>
      </c>
      <c r="AA31" s="84"/>
      <c r="AB31" s="82">
        <f t="shared" si="10"/>
        <v>22800</v>
      </c>
      <c r="AC31" s="85">
        <f t="shared" si="11"/>
        <v>273600</v>
      </c>
    </row>
    <row r="32" spans="1:29" ht="32.25" customHeight="1">
      <c r="A32" s="77">
        <v>27</v>
      </c>
      <c r="B32" s="78"/>
      <c r="C32" s="79"/>
      <c r="D32" s="89"/>
      <c r="E32" s="81"/>
      <c r="F32" s="82">
        <f t="shared" si="12"/>
        <v>22800</v>
      </c>
      <c r="G32" s="84"/>
      <c r="H32" s="82">
        <f t="shared" si="0"/>
        <v>22800</v>
      </c>
      <c r="I32" s="81"/>
      <c r="J32" s="82">
        <f t="shared" si="1"/>
        <v>22800</v>
      </c>
      <c r="K32" s="84"/>
      <c r="L32" s="82">
        <f t="shared" si="2"/>
        <v>22800</v>
      </c>
      <c r="M32" s="81"/>
      <c r="N32" s="82">
        <f t="shared" si="3"/>
        <v>22800</v>
      </c>
      <c r="O32" s="84"/>
      <c r="P32" s="82">
        <f t="shared" si="4"/>
        <v>22800</v>
      </c>
      <c r="Q32" s="81"/>
      <c r="R32" s="82">
        <f t="shared" si="5"/>
        <v>22800</v>
      </c>
      <c r="S32" s="84"/>
      <c r="T32" s="82">
        <f t="shared" si="6"/>
        <v>22800</v>
      </c>
      <c r="U32" s="81"/>
      <c r="V32" s="82">
        <f t="shared" si="7"/>
        <v>22800</v>
      </c>
      <c r="W32" s="84"/>
      <c r="X32" s="82">
        <f t="shared" si="8"/>
        <v>22800</v>
      </c>
      <c r="Y32" s="81"/>
      <c r="Z32" s="82">
        <f t="shared" si="9"/>
        <v>22800</v>
      </c>
      <c r="AA32" s="84"/>
      <c r="AB32" s="82">
        <f t="shared" si="10"/>
        <v>22800</v>
      </c>
      <c r="AC32" s="85">
        <f t="shared" si="11"/>
        <v>273600</v>
      </c>
    </row>
    <row r="33" spans="1:29" ht="32.25" customHeight="1">
      <c r="A33" s="77">
        <v>28</v>
      </c>
      <c r="B33" s="78"/>
      <c r="C33" s="79"/>
      <c r="D33" s="89"/>
      <c r="E33" s="81"/>
      <c r="F33" s="82">
        <f t="shared" si="12"/>
        <v>22800</v>
      </c>
      <c r="G33" s="84"/>
      <c r="H33" s="82">
        <f t="shared" si="0"/>
        <v>22800</v>
      </c>
      <c r="I33" s="81"/>
      <c r="J33" s="82">
        <f t="shared" si="1"/>
        <v>22800</v>
      </c>
      <c r="K33" s="84"/>
      <c r="L33" s="82">
        <f t="shared" si="2"/>
        <v>22800</v>
      </c>
      <c r="M33" s="81"/>
      <c r="N33" s="82">
        <f t="shared" si="3"/>
        <v>22800</v>
      </c>
      <c r="O33" s="84"/>
      <c r="P33" s="82">
        <f t="shared" si="4"/>
        <v>22800</v>
      </c>
      <c r="Q33" s="81"/>
      <c r="R33" s="82">
        <f t="shared" si="5"/>
        <v>22800</v>
      </c>
      <c r="S33" s="84"/>
      <c r="T33" s="82">
        <f t="shared" si="6"/>
        <v>22800</v>
      </c>
      <c r="U33" s="81"/>
      <c r="V33" s="82">
        <f t="shared" si="7"/>
        <v>22800</v>
      </c>
      <c r="W33" s="84"/>
      <c r="X33" s="82">
        <f t="shared" si="8"/>
        <v>22800</v>
      </c>
      <c r="Y33" s="81"/>
      <c r="Z33" s="82">
        <f t="shared" si="9"/>
        <v>22800</v>
      </c>
      <c r="AA33" s="84"/>
      <c r="AB33" s="82">
        <f t="shared" si="10"/>
        <v>22800</v>
      </c>
      <c r="AC33" s="85">
        <f t="shared" si="11"/>
        <v>273600</v>
      </c>
    </row>
    <row r="34" spans="1:29" ht="32.25" customHeight="1">
      <c r="A34" s="77">
        <v>29</v>
      </c>
      <c r="B34" s="78"/>
      <c r="C34" s="79"/>
      <c r="D34" s="89"/>
      <c r="E34" s="81"/>
      <c r="F34" s="82">
        <f t="shared" si="12"/>
        <v>22800</v>
      </c>
      <c r="G34" s="84"/>
      <c r="H34" s="82">
        <f t="shared" si="0"/>
        <v>22800</v>
      </c>
      <c r="I34" s="81"/>
      <c r="J34" s="82">
        <f t="shared" si="1"/>
        <v>22800</v>
      </c>
      <c r="K34" s="84"/>
      <c r="L34" s="82">
        <f t="shared" si="2"/>
        <v>22800</v>
      </c>
      <c r="M34" s="81"/>
      <c r="N34" s="82">
        <f t="shared" si="3"/>
        <v>22800</v>
      </c>
      <c r="O34" s="84"/>
      <c r="P34" s="82">
        <f t="shared" si="4"/>
        <v>22800</v>
      </c>
      <c r="Q34" s="81"/>
      <c r="R34" s="82">
        <f t="shared" si="5"/>
        <v>22800</v>
      </c>
      <c r="S34" s="84"/>
      <c r="T34" s="82">
        <f t="shared" si="6"/>
        <v>22800</v>
      </c>
      <c r="U34" s="81"/>
      <c r="V34" s="82">
        <f t="shared" si="7"/>
        <v>22800</v>
      </c>
      <c r="W34" s="84"/>
      <c r="X34" s="82">
        <f t="shared" si="8"/>
        <v>22800</v>
      </c>
      <c r="Y34" s="81"/>
      <c r="Z34" s="82">
        <f t="shared" si="9"/>
        <v>22800</v>
      </c>
      <c r="AA34" s="84"/>
      <c r="AB34" s="82">
        <f t="shared" si="10"/>
        <v>22800</v>
      </c>
      <c r="AC34" s="85">
        <f t="shared" si="11"/>
        <v>273600</v>
      </c>
    </row>
    <row r="35" spans="1:29" ht="32.25" customHeight="1">
      <c r="A35" s="77">
        <v>30</v>
      </c>
      <c r="B35" s="78"/>
      <c r="C35" s="79"/>
      <c r="D35" s="89"/>
      <c r="E35" s="81"/>
      <c r="F35" s="82">
        <f t="shared" si="12"/>
        <v>22800</v>
      </c>
      <c r="G35" s="84"/>
      <c r="H35" s="82">
        <f t="shared" si="0"/>
        <v>22800</v>
      </c>
      <c r="I35" s="81"/>
      <c r="J35" s="82">
        <f t="shared" si="1"/>
        <v>22800</v>
      </c>
      <c r="K35" s="84"/>
      <c r="L35" s="82">
        <f t="shared" si="2"/>
        <v>22800</v>
      </c>
      <c r="M35" s="81"/>
      <c r="N35" s="82">
        <f t="shared" si="3"/>
        <v>22800</v>
      </c>
      <c r="O35" s="84"/>
      <c r="P35" s="82">
        <f t="shared" si="4"/>
        <v>22800</v>
      </c>
      <c r="Q35" s="81"/>
      <c r="R35" s="82">
        <f t="shared" si="5"/>
        <v>22800</v>
      </c>
      <c r="S35" s="84"/>
      <c r="T35" s="82">
        <f t="shared" si="6"/>
        <v>22800</v>
      </c>
      <c r="U35" s="81"/>
      <c r="V35" s="82">
        <f t="shared" si="7"/>
        <v>22800</v>
      </c>
      <c r="W35" s="84"/>
      <c r="X35" s="82">
        <f t="shared" si="8"/>
        <v>22800</v>
      </c>
      <c r="Y35" s="81"/>
      <c r="Z35" s="82">
        <f t="shared" si="9"/>
        <v>22800</v>
      </c>
      <c r="AA35" s="84"/>
      <c r="AB35" s="82">
        <f t="shared" si="10"/>
        <v>22800</v>
      </c>
      <c r="AC35" s="85">
        <f t="shared" si="11"/>
        <v>273600</v>
      </c>
    </row>
    <row r="36" spans="1:29" ht="32.25" customHeight="1">
      <c r="A36" s="77">
        <v>31</v>
      </c>
      <c r="B36" s="78"/>
      <c r="C36" s="79"/>
      <c r="D36" s="89"/>
      <c r="E36" s="81"/>
      <c r="F36" s="82">
        <f t="shared" si="12"/>
        <v>22800</v>
      </c>
      <c r="G36" s="84"/>
      <c r="H36" s="82">
        <f t="shared" si="0"/>
        <v>22800</v>
      </c>
      <c r="I36" s="81"/>
      <c r="J36" s="82">
        <f t="shared" si="1"/>
        <v>22800</v>
      </c>
      <c r="K36" s="84"/>
      <c r="L36" s="82">
        <f t="shared" si="2"/>
        <v>22800</v>
      </c>
      <c r="M36" s="81"/>
      <c r="N36" s="82">
        <f t="shared" si="3"/>
        <v>22800</v>
      </c>
      <c r="O36" s="84"/>
      <c r="P36" s="82">
        <f t="shared" si="4"/>
        <v>22800</v>
      </c>
      <c r="Q36" s="81"/>
      <c r="R36" s="82">
        <f t="shared" si="5"/>
        <v>22800</v>
      </c>
      <c r="S36" s="84"/>
      <c r="T36" s="82">
        <f t="shared" si="6"/>
        <v>22800</v>
      </c>
      <c r="U36" s="81"/>
      <c r="V36" s="82">
        <f t="shared" si="7"/>
        <v>22800</v>
      </c>
      <c r="W36" s="84"/>
      <c r="X36" s="82">
        <f t="shared" si="8"/>
        <v>22800</v>
      </c>
      <c r="Y36" s="81"/>
      <c r="Z36" s="82">
        <f t="shared" si="9"/>
        <v>22800</v>
      </c>
      <c r="AA36" s="84"/>
      <c r="AB36" s="82">
        <f t="shared" si="10"/>
        <v>22800</v>
      </c>
      <c r="AC36" s="85">
        <f t="shared" si="11"/>
        <v>273600</v>
      </c>
    </row>
    <row r="37" spans="1:29" ht="32.25" customHeight="1">
      <c r="A37" s="77">
        <v>32</v>
      </c>
      <c r="B37" s="78"/>
      <c r="C37" s="79"/>
      <c r="D37" s="89"/>
      <c r="E37" s="81"/>
      <c r="F37" s="82">
        <f t="shared" si="12"/>
        <v>22800</v>
      </c>
      <c r="G37" s="84"/>
      <c r="H37" s="82">
        <f t="shared" si="0"/>
        <v>22800</v>
      </c>
      <c r="I37" s="81"/>
      <c r="J37" s="82">
        <f t="shared" si="1"/>
        <v>22800</v>
      </c>
      <c r="K37" s="84"/>
      <c r="L37" s="82">
        <f t="shared" si="2"/>
        <v>22800</v>
      </c>
      <c r="M37" s="81"/>
      <c r="N37" s="82">
        <f t="shared" si="3"/>
        <v>22800</v>
      </c>
      <c r="O37" s="84"/>
      <c r="P37" s="82">
        <f t="shared" si="4"/>
        <v>22800</v>
      </c>
      <c r="Q37" s="81"/>
      <c r="R37" s="82">
        <f t="shared" si="5"/>
        <v>22800</v>
      </c>
      <c r="S37" s="84"/>
      <c r="T37" s="82">
        <f t="shared" si="6"/>
        <v>22800</v>
      </c>
      <c r="U37" s="81"/>
      <c r="V37" s="82">
        <f t="shared" si="7"/>
        <v>22800</v>
      </c>
      <c r="W37" s="84"/>
      <c r="X37" s="82">
        <f t="shared" si="8"/>
        <v>22800</v>
      </c>
      <c r="Y37" s="81"/>
      <c r="Z37" s="82">
        <f t="shared" si="9"/>
        <v>22800</v>
      </c>
      <c r="AA37" s="84"/>
      <c r="AB37" s="82">
        <f t="shared" si="10"/>
        <v>22800</v>
      </c>
      <c r="AC37" s="85">
        <f t="shared" si="11"/>
        <v>273600</v>
      </c>
    </row>
    <row r="38" spans="1:29" ht="32.25" customHeight="1">
      <c r="A38" s="77">
        <v>33</v>
      </c>
      <c r="B38" s="78"/>
      <c r="C38" s="79"/>
      <c r="D38" s="89"/>
      <c r="E38" s="81"/>
      <c r="F38" s="82">
        <f t="shared" si="12"/>
        <v>22800</v>
      </c>
      <c r="G38" s="84"/>
      <c r="H38" s="82">
        <f t="shared" si="0"/>
        <v>22800</v>
      </c>
      <c r="I38" s="81"/>
      <c r="J38" s="82">
        <f t="shared" si="1"/>
        <v>22800</v>
      </c>
      <c r="K38" s="84"/>
      <c r="L38" s="82">
        <f t="shared" si="2"/>
        <v>22800</v>
      </c>
      <c r="M38" s="81"/>
      <c r="N38" s="82">
        <f t="shared" si="3"/>
        <v>22800</v>
      </c>
      <c r="O38" s="84"/>
      <c r="P38" s="82">
        <f t="shared" si="4"/>
        <v>22800</v>
      </c>
      <c r="Q38" s="81"/>
      <c r="R38" s="82">
        <f t="shared" si="5"/>
        <v>22800</v>
      </c>
      <c r="S38" s="84"/>
      <c r="T38" s="82">
        <f t="shared" si="6"/>
        <v>22800</v>
      </c>
      <c r="U38" s="81"/>
      <c r="V38" s="82">
        <f t="shared" si="7"/>
        <v>22800</v>
      </c>
      <c r="W38" s="84"/>
      <c r="X38" s="82">
        <f t="shared" si="8"/>
        <v>22800</v>
      </c>
      <c r="Y38" s="81"/>
      <c r="Z38" s="82">
        <f t="shared" si="9"/>
        <v>22800</v>
      </c>
      <c r="AA38" s="84"/>
      <c r="AB38" s="82">
        <f t="shared" si="10"/>
        <v>22800</v>
      </c>
      <c r="AC38" s="85">
        <f t="shared" si="11"/>
        <v>273600</v>
      </c>
    </row>
    <row r="39" spans="1:29" ht="32.25" customHeight="1">
      <c r="A39" s="77">
        <v>34</v>
      </c>
      <c r="B39" s="78"/>
      <c r="C39" s="79"/>
      <c r="D39" s="89"/>
      <c r="E39" s="81"/>
      <c r="F39" s="82">
        <f t="shared" si="12"/>
        <v>22800</v>
      </c>
      <c r="G39" s="84"/>
      <c r="H39" s="82">
        <f t="shared" si="0"/>
        <v>22800</v>
      </c>
      <c r="I39" s="81"/>
      <c r="J39" s="82">
        <f t="shared" si="1"/>
        <v>22800</v>
      </c>
      <c r="K39" s="84"/>
      <c r="L39" s="82">
        <f t="shared" si="2"/>
        <v>22800</v>
      </c>
      <c r="M39" s="81"/>
      <c r="N39" s="82">
        <f t="shared" si="3"/>
        <v>22800</v>
      </c>
      <c r="O39" s="84"/>
      <c r="P39" s="82">
        <f t="shared" si="4"/>
        <v>22800</v>
      </c>
      <c r="Q39" s="81"/>
      <c r="R39" s="82">
        <f t="shared" si="5"/>
        <v>22800</v>
      </c>
      <c r="S39" s="84"/>
      <c r="T39" s="82">
        <f t="shared" si="6"/>
        <v>22800</v>
      </c>
      <c r="U39" s="81"/>
      <c r="V39" s="82">
        <f t="shared" si="7"/>
        <v>22800</v>
      </c>
      <c r="W39" s="84"/>
      <c r="X39" s="82">
        <f t="shared" si="8"/>
        <v>22800</v>
      </c>
      <c r="Y39" s="81"/>
      <c r="Z39" s="82">
        <f t="shared" si="9"/>
        <v>22800</v>
      </c>
      <c r="AA39" s="84"/>
      <c r="AB39" s="82">
        <f t="shared" si="10"/>
        <v>22800</v>
      </c>
      <c r="AC39" s="85">
        <f t="shared" si="11"/>
        <v>273600</v>
      </c>
    </row>
    <row r="40" spans="1:29" ht="32.25" customHeight="1">
      <c r="A40" s="77">
        <v>35</v>
      </c>
      <c r="B40" s="78"/>
      <c r="C40" s="79"/>
      <c r="D40" s="89"/>
      <c r="E40" s="81"/>
      <c r="F40" s="82">
        <f t="shared" si="12"/>
        <v>22800</v>
      </c>
      <c r="G40" s="93"/>
      <c r="H40" s="82">
        <f t="shared" si="0"/>
        <v>22800</v>
      </c>
      <c r="I40" s="94"/>
      <c r="J40" s="82">
        <f t="shared" si="1"/>
        <v>22800</v>
      </c>
      <c r="K40" s="93"/>
      <c r="L40" s="82">
        <f t="shared" si="2"/>
        <v>22800</v>
      </c>
      <c r="M40" s="94"/>
      <c r="N40" s="82">
        <f t="shared" si="3"/>
        <v>22800</v>
      </c>
      <c r="O40" s="93"/>
      <c r="P40" s="82">
        <f t="shared" si="4"/>
        <v>22800</v>
      </c>
      <c r="Q40" s="81"/>
      <c r="R40" s="82">
        <f t="shared" si="5"/>
        <v>22800</v>
      </c>
      <c r="S40" s="84"/>
      <c r="T40" s="82">
        <f t="shared" si="6"/>
        <v>22800</v>
      </c>
      <c r="U40" s="81"/>
      <c r="V40" s="82">
        <f t="shared" si="7"/>
        <v>22800</v>
      </c>
      <c r="W40" s="84"/>
      <c r="X40" s="82">
        <f t="shared" si="8"/>
        <v>22800</v>
      </c>
      <c r="Y40" s="81"/>
      <c r="Z40" s="82">
        <f t="shared" si="9"/>
        <v>22800</v>
      </c>
      <c r="AA40" s="84"/>
      <c r="AB40" s="82">
        <f t="shared" si="10"/>
        <v>22800</v>
      </c>
      <c r="AC40" s="85">
        <f t="shared" si="11"/>
        <v>273600</v>
      </c>
    </row>
    <row r="41" spans="1:29" ht="32.25" customHeight="1">
      <c r="A41" s="77">
        <v>36</v>
      </c>
      <c r="B41" s="78"/>
      <c r="C41" s="79"/>
      <c r="D41" s="89"/>
      <c r="E41" s="81"/>
      <c r="F41" s="82">
        <f t="shared" si="12"/>
        <v>22800</v>
      </c>
      <c r="G41" s="93"/>
      <c r="H41" s="82">
        <f t="shared" si="0"/>
        <v>22800</v>
      </c>
      <c r="I41" s="94"/>
      <c r="J41" s="82">
        <f t="shared" si="1"/>
        <v>22800</v>
      </c>
      <c r="K41" s="93"/>
      <c r="L41" s="82">
        <f t="shared" si="2"/>
        <v>22800</v>
      </c>
      <c r="M41" s="94"/>
      <c r="N41" s="82">
        <f t="shared" si="3"/>
        <v>22800</v>
      </c>
      <c r="O41" s="93"/>
      <c r="P41" s="82">
        <f t="shared" si="4"/>
        <v>22800</v>
      </c>
      <c r="Q41" s="81"/>
      <c r="R41" s="82">
        <f t="shared" si="5"/>
        <v>22800</v>
      </c>
      <c r="S41" s="84"/>
      <c r="T41" s="82">
        <f t="shared" si="6"/>
        <v>22800</v>
      </c>
      <c r="U41" s="81"/>
      <c r="V41" s="82">
        <f t="shared" si="7"/>
        <v>22800</v>
      </c>
      <c r="W41" s="84"/>
      <c r="X41" s="82">
        <f t="shared" si="8"/>
        <v>22800</v>
      </c>
      <c r="Y41" s="81"/>
      <c r="Z41" s="82">
        <f t="shared" si="9"/>
        <v>22800</v>
      </c>
      <c r="AA41" s="84"/>
      <c r="AB41" s="82">
        <f t="shared" si="10"/>
        <v>22800</v>
      </c>
      <c r="AC41" s="85">
        <f t="shared" si="11"/>
        <v>273600</v>
      </c>
    </row>
    <row r="42" spans="1:29" ht="32.25" customHeight="1">
      <c r="A42" s="77">
        <v>37</v>
      </c>
      <c r="B42" s="78"/>
      <c r="C42" s="79"/>
      <c r="D42" s="89"/>
      <c r="E42" s="81"/>
      <c r="F42" s="82">
        <f t="shared" si="12"/>
        <v>22800</v>
      </c>
      <c r="G42" s="93"/>
      <c r="H42" s="82">
        <f t="shared" si="0"/>
        <v>22800</v>
      </c>
      <c r="I42" s="94"/>
      <c r="J42" s="82">
        <f t="shared" si="1"/>
        <v>22800</v>
      </c>
      <c r="K42" s="93"/>
      <c r="L42" s="82">
        <f t="shared" si="2"/>
        <v>22800</v>
      </c>
      <c r="M42" s="94"/>
      <c r="N42" s="82">
        <f t="shared" si="3"/>
        <v>22800</v>
      </c>
      <c r="O42" s="93"/>
      <c r="P42" s="82">
        <f t="shared" si="4"/>
        <v>22800</v>
      </c>
      <c r="Q42" s="81"/>
      <c r="R42" s="82">
        <f t="shared" si="5"/>
        <v>22800</v>
      </c>
      <c r="S42" s="84"/>
      <c r="T42" s="82">
        <f t="shared" si="6"/>
        <v>22800</v>
      </c>
      <c r="U42" s="81"/>
      <c r="V42" s="82">
        <f t="shared" si="7"/>
        <v>22800</v>
      </c>
      <c r="W42" s="84"/>
      <c r="X42" s="82">
        <f t="shared" si="8"/>
        <v>22800</v>
      </c>
      <c r="Y42" s="81"/>
      <c r="Z42" s="82">
        <f t="shared" si="9"/>
        <v>22800</v>
      </c>
      <c r="AA42" s="84"/>
      <c r="AB42" s="82">
        <f t="shared" si="10"/>
        <v>22800</v>
      </c>
      <c r="AC42" s="85">
        <f t="shared" si="11"/>
        <v>273600</v>
      </c>
    </row>
    <row r="43" spans="1:29" ht="32.25" customHeight="1">
      <c r="A43" s="77">
        <v>38</v>
      </c>
      <c r="B43" s="78"/>
      <c r="C43" s="79"/>
      <c r="D43" s="89"/>
      <c r="E43" s="81"/>
      <c r="F43" s="82">
        <f t="shared" si="12"/>
        <v>22800</v>
      </c>
      <c r="G43" s="93"/>
      <c r="H43" s="82">
        <f t="shared" si="0"/>
        <v>22800</v>
      </c>
      <c r="I43" s="94"/>
      <c r="J43" s="82">
        <f t="shared" si="1"/>
        <v>22800</v>
      </c>
      <c r="K43" s="93"/>
      <c r="L43" s="82">
        <f t="shared" si="2"/>
        <v>22800</v>
      </c>
      <c r="M43" s="94"/>
      <c r="N43" s="82">
        <f t="shared" si="3"/>
        <v>22800</v>
      </c>
      <c r="O43" s="93"/>
      <c r="P43" s="82">
        <f t="shared" si="4"/>
        <v>22800</v>
      </c>
      <c r="Q43" s="81"/>
      <c r="R43" s="82">
        <f t="shared" si="5"/>
        <v>22800</v>
      </c>
      <c r="S43" s="84"/>
      <c r="T43" s="82">
        <f t="shared" si="6"/>
        <v>22800</v>
      </c>
      <c r="U43" s="81"/>
      <c r="V43" s="82">
        <f t="shared" si="7"/>
        <v>22800</v>
      </c>
      <c r="W43" s="84"/>
      <c r="X43" s="82">
        <f t="shared" si="8"/>
        <v>22800</v>
      </c>
      <c r="Y43" s="81"/>
      <c r="Z43" s="82">
        <f t="shared" si="9"/>
        <v>22800</v>
      </c>
      <c r="AA43" s="84"/>
      <c r="AB43" s="82">
        <f t="shared" si="10"/>
        <v>22800</v>
      </c>
      <c r="AC43" s="85">
        <f t="shared" si="11"/>
        <v>273600</v>
      </c>
    </row>
    <row r="44" spans="1:29" ht="32.25" customHeight="1">
      <c r="A44" s="77">
        <v>39</v>
      </c>
      <c r="B44" s="78"/>
      <c r="C44" s="70"/>
      <c r="D44" s="132"/>
      <c r="E44" s="81"/>
      <c r="F44" s="82">
        <f t="shared" si="12"/>
        <v>22800</v>
      </c>
      <c r="G44" s="96"/>
      <c r="H44" s="82">
        <f t="shared" si="0"/>
        <v>22800</v>
      </c>
      <c r="I44" s="97"/>
      <c r="J44" s="82">
        <f t="shared" si="1"/>
        <v>22800</v>
      </c>
      <c r="K44" s="96"/>
      <c r="L44" s="82">
        <f t="shared" si="2"/>
        <v>22800</v>
      </c>
      <c r="M44" s="97"/>
      <c r="N44" s="82">
        <f t="shared" si="3"/>
        <v>22800</v>
      </c>
      <c r="O44" s="96"/>
      <c r="P44" s="82">
        <f t="shared" si="4"/>
        <v>22800</v>
      </c>
      <c r="Q44" s="97"/>
      <c r="R44" s="82">
        <f t="shared" si="5"/>
        <v>22800</v>
      </c>
      <c r="S44" s="96"/>
      <c r="T44" s="82">
        <f t="shared" si="6"/>
        <v>22800</v>
      </c>
      <c r="U44" s="97"/>
      <c r="V44" s="82">
        <f t="shared" si="7"/>
        <v>22800</v>
      </c>
      <c r="W44" s="96"/>
      <c r="X44" s="82">
        <f t="shared" si="8"/>
        <v>22800</v>
      </c>
      <c r="Y44" s="97"/>
      <c r="Z44" s="82">
        <f t="shared" si="9"/>
        <v>22800</v>
      </c>
      <c r="AA44" s="96"/>
      <c r="AB44" s="82">
        <f t="shared" si="10"/>
        <v>22800</v>
      </c>
      <c r="AC44" s="98">
        <f t="shared" si="11"/>
        <v>273600</v>
      </c>
    </row>
    <row r="45" spans="1:29" ht="32.25" customHeight="1">
      <c r="A45" s="99">
        <v>40</v>
      </c>
      <c r="B45" s="78"/>
      <c r="C45" s="70"/>
      <c r="D45" s="132"/>
      <c r="E45" s="81"/>
      <c r="F45" s="82">
        <f t="shared" si="12"/>
        <v>22800</v>
      </c>
      <c r="G45" s="96"/>
      <c r="H45" s="82">
        <f t="shared" si="0"/>
        <v>22800</v>
      </c>
      <c r="I45" s="97"/>
      <c r="J45" s="82">
        <f t="shared" si="1"/>
        <v>22800</v>
      </c>
      <c r="K45" s="96"/>
      <c r="L45" s="82">
        <f t="shared" si="2"/>
        <v>22800</v>
      </c>
      <c r="M45" s="97"/>
      <c r="N45" s="82">
        <f t="shared" si="3"/>
        <v>22800</v>
      </c>
      <c r="O45" s="96"/>
      <c r="P45" s="82">
        <f t="shared" si="4"/>
        <v>22800</v>
      </c>
      <c r="Q45" s="97"/>
      <c r="R45" s="82">
        <f t="shared" si="5"/>
        <v>22800</v>
      </c>
      <c r="S45" s="96"/>
      <c r="T45" s="82">
        <f t="shared" si="6"/>
        <v>22800</v>
      </c>
      <c r="U45" s="97"/>
      <c r="V45" s="82">
        <f t="shared" si="7"/>
        <v>22800</v>
      </c>
      <c r="W45" s="96"/>
      <c r="X45" s="82">
        <f t="shared" si="8"/>
        <v>22800</v>
      </c>
      <c r="Y45" s="97"/>
      <c r="Z45" s="82">
        <f t="shared" si="9"/>
        <v>22800</v>
      </c>
      <c r="AA45" s="96"/>
      <c r="AB45" s="82">
        <f t="shared" si="10"/>
        <v>22800</v>
      </c>
      <c r="AC45" s="98">
        <f>SUM(F45,H45,J45,L45,N45,P45,R45,T45,V45,X45,Z45,AB45)</f>
        <v>273600</v>
      </c>
    </row>
    <row r="46" spans="1:29" ht="32.25" customHeight="1">
      <c r="A46" s="99">
        <v>41</v>
      </c>
      <c r="B46" s="78"/>
      <c r="C46" s="79"/>
      <c r="D46" s="89"/>
      <c r="E46" s="81"/>
      <c r="F46" s="82">
        <f t="shared" si="12"/>
        <v>22800</v>
      </c>
      <c r="G46" s="84"/>
      <c r="H46" s="82">
        <f t="shared" si="0"/>
        <v>22800</v>
      </c>
      <c r="I46" s="81"/>
      <c r="J46" s="82">
        <f t="shared" si="1"/>
        <v>22800</v>
      </c>
      <c r="K46" s="84"/>
      <c r="L46" s="82">
        <f t="shared" si="2"/>
        <v>22800</v>
      </c>
      <c r="M46" s="81"/>
      <c r="N46" s="82">
        <f t="shared" si="3"/>
        <v>22800</v>
      </c>
      <c r="O46" s="84"/>
      <c r="P46" s="82">
        <f t="shared" si="4"/>
        <v>22800</v>
      </c>
      <c r="Q46" s="81"/>
      <c r="R46" s="82">
        <f t="shared" si="5"/>
        <v>22800</v>
      </c>
      <c r="S46" s="84"/>
      <c r="T46" s="82">
        <f t="shared" si="6"/>
        <v>22800</v>
      </c>
      <c r="U46" s="81"/>
      <c r="V46" s="82">
        <f t="shared" si="7"/>
        <v>22800</v>
      </c>
      <c r="W46" s="84"/>
      <c r="X46" s="82">
        <f t="shared" si="8"/>
        <v>22800</v>
      </c>
      <c r="Y46" s="81"/>
      <c r="Z46" s="82">
        <f t="shared" si="9"/>
        <v>22800</v>
      </c>
      <c r="AA46" s="84"/>
      <c r="AB46" s="82">
        <f t="shared" si="10"/>
        <v>22800</v>
      </c>
      <c r="AC46" s="85">
        <f t="shared" ref="AC46:AC54" si="13">SUM(F46,H46,J46,L46,N46,P46,R46,T46,V46,X46,Z46,AB46)</f>
        <v>273600</v>
      </c>
    </row>
    <row r="47" spans="1:29" ht="32.25" customHeight="1">
      <c r="A47" s="99">
        <v>42</v>
      </c>
      <c r="B47" s="78"/>
      <c r="C47" s="79"/>
      <c r="D47" s="89"/>
      <c r="E47" s="81"/>
      <c r="F47" s="82">
        <f t="shared" si="12"/>
        <v>22800</v>
      </c>
      <c r="G47" s="84"/>
      <c r="H47" s="82">
        <f t="shared" si="0"/>
        <v>22800</v>
      </c>
      <c r="I47" s="81"/>
      <c r="J47" s="82">
        <f t="shared" si="1"/>
        <v>22800</v>
      </c>
      <c r="K47" s="84"/>
      <c r="L47" s="82">
        <f t="shared" si="2"/>
        <v>22800</v>
      </c>
      <c r="M47" s="81"/>
      <c r="N47" s="82">
        <f t="shared" si="3"/>
        <v>22800</v>
      </c>
      <c r="O47" s="84"/>
      <c r="P47" s="82">
        <f t="shared" si="4"/>
        <v>22800</v>
      </c>
      <c r="Q47" s="81"/>
      <c r="R47" s="82">
        <f t="shared" si="5"/>
        <v>22800</v>
      </c>
      <c r="S47" s="84"/>
      <c r="T47" s="82">
        <f t="shared" si="6"/>
        <v>22800</v>
      </c>
      <c r="U47" s="81"/>
      <c r="V47" s="82">
        <f t="shared" si="7"/>
        <v>22800</v>
      </c>
      <c r="W47" s="84"/>
      <c r="X47" s="82">
        <f t="shared" si="8"/>
        <v>22800</v>
      </c>
      <c r="Y47" s="81"/>
      <c r="Z47" s="82">
        <f t="shared" si="9"/>
        <v>22800</v>
      </c>
      <c r="AA47" s="84"/>
      <c r="AB47" s="82">
        <f t="shared" si="10"/>
        <v>22800</v>
      </c>
      <c r="AC47" s="85">
        <f t="shared" si="13"/>
        <v>273600</v>
      </c>
    </row>
    <row r="48" spans="1:29" ht="32.25" customHeight="1">
      <c r="A48" s="99">
        <v>43</v>
      </c>
      <c r="B48" s="78"/>
      <c r="C48" s="79"/>
      <c r="D48" s="89"/>
      <c r="E48" s="81"/>
      <c r="F48" s="82">
        <f t="shared" si="12"/>
        <v>22800</v>
      </c>
      <c r="G48" s="84"/>
      <c r="H48" s="82">
        <f t="shared" si="0"/>
        <v>22800</v>
      </c>
      <c r="I48" s="81"/>
      <c r="J48" s="82">
        <f t="shared" si="1"/>
        <v>22800</v>
      </c>
      <c r="K48" s="84"/>
      <c r="L48" s="82">
        <f t="shared" si="2"/>
        <v>22800</v>
      </c>
      <c r="M48" s="81"/>
      <c r="N48" s="82">
        <f t="shared" si="3"/>
        <v>22800</v>
      </c>
      <c r="O48" s="84"/>
      <c r="P48" s="82">
        <f t="shared" si="4"/>
        <v>22800</v>
      </c>
      <c r="Q48" s="81"/>
      <c r="R48" s="82">
        <f t="shared" si="5"/>
        <v>22800</v>
      </c>
      <c r="S48" s="84"/>
      <c r="T48" s="82">
        <f t="shared" si="6"/>
        <v>22800</v>
      </c>
      <c r="U48" s="81"/>
      <c r="V48" s="82">
        <f t="shared" si="7"/>
        <v>22800</v>
      </c>
      <c r="W48" s="84"/>
      <c r="X48" s="82">
        <f t="shared" si="8"/>
        <v>22800</v>
      </c>
      <c r="Y48" s="81"/>
      <c r="Z48" s="82">
        <f t="shared" si="9"/>
        <v>22800</v>
      </c>
      <c r="AA48" s="84"/>
      <c r="AB48" s="82">
        <f t="shared" si="10"/>
        <v>22800</v>
      </c>
      <c r="AC48" s="85">
        <f t="shared" si="13"/>
        <v>273600</v>
      </c>
    </row>
    <row r="49" spans="1:29" ht="32.25" customHeight="1">
      <c r="A49" s="99">
        <v>44</v>
      </c>
      <c r="B49" s="78"/>
      <c r="C49" s="79"/>
      <c r="D49" s="89"/>
      <c r="E49" s="81"/>
      <c r="F49" s="82">
        <f t="shared" si="12"/>
        <v>22800</v>
      </c>
      <c r="G49" s="84"/>
      <c r="H49" s="82">
        <f t="shared" si="0"/>
        <v>22800</v>
      </c>
      <c r="I49" s="81"/>
      <c r="J49" s="82">
        <f t="shared" si="1"/>
        <v>22800</v>
      </c>
      <c r="K49" s="84"/>
      <c r="L49" s="82">
        <f t="shared" si="2"/>
        <v>22800</v>
      </c>
      <c r="M49" s="81"/>
      <c r="N49" s="82">
        <f t="shared" si="3"/>
        <v>22800</v>
      </c>
      <c r="O49" s="84"/>
      <c r="P49" s="82">
        <f t="shared" si="4"/>
        <v>22800</v>
      </c>
      <c r="Q49" s="81"/>
      <c r="R49" s="82">
        <f t="shared" si="5"/>
        <v>22800</v>
      </c>
      <c r="S49" s="84"/>
      <c r="T49" s="82">
        <f t="shared" si="6"/>
        <v>22800</v>
      </c>
      <c r="U49" s="81"/>
      <c r="V49" s="82">
        <f t="shared" si="7"/>
        <v>22800</v>
      </c>
      <c r="W49" s="84"/>
      <c r="X49" s="82">
        <f t="shared" si="8"/>
        <v>22800</v>
      </c>
      <c r="Y49" s="81"/>
      <c r="Z49" s="82">
        <f t="shared" si="9"/>
        <v>22800</v>
      </c>
      <c r="AA49" s="84"/>
      <c r="AB49" s="82">
        <f t="shared" si="10"/>
        <v>22800</v>
      </c>
      <c r="AC49" s="85">
        <f t="shared" si="13"/>
        <v>273600</v>
      </c>
    </row>
    <row r="50" spans="1:29" ht="32.25" customHeight="1">
      <c r="A50" s="99">
        <v>45</v>
      </c>
      <c r="B50" s="78"/>
      <c r="C50" s="79"/>
      <c r="D50" s="89"/>
      <c r="E50" s="81"/>
      <c r="F50" s="82">
        <f t="shared" si="12"/>
        <v>22800</v>
      </c>
      <c r="G50" s="93"/>
      <c r="H50" s="82">
        <f t="shared" si="0"/>
        <v>22800</v>
      </c>
      <c r="I50" s="94"/>
      <c r="J50" s="82">
        <f t="shared" si="1"/>
        <v>22800</v>
      </c>
      <c r="K50" s="93"/>
      <c r="L50" s="82">
        <f t="shared" si="2"/>
        <v>22800</v>
      </c>
      <c r="M50" s="94"/>
      <c r="N50" s="82">
        <f t="shared" si="3"/>
        <v>22800</v>
      </c>
      <c r="O50" s="93"/>
      <c r="P50" s="82">
        <f t="shared" si="4"/>
        <v>22800</v>
      </c>
      <c r="Q50" s="81"/>
      <c r="R50" s="82">
        <f t="shared" si="5"/>
        <v>22800</v>
      </c>
      <c r="S50" s="84"/>
      <c r="T50" s="82">
        <f t="shared" si="6"/>
        <v>22800</v>
      </c>
      <c r="U50" s="81"/>
      <c r="V50" s="82">
        <f t="shared" si="7"/>
        <v>22800</v>
      </c>
      <c r="W50" s="84"/>
      <c r="X50" s="82">
        <f t="shared" si="8"/>
        <v>22800</v>
      </c>
      <c r="Y50" s="81"/>
      <c r="Z50" s="82">
        <f t="shared" si="9"/>
        <v>22800</v>
      </c>
      <c r="AA50" s="84"/>
      <c r="AB50" s="82">
        <f t="shared" si="10"/>
        <v>22800</v>
      </c>
      <c r="AC50" s="85">
        <f t="shared" si="13"/>
        <v>273600</v>
      </c>
    </row>
    <row r="51" spans="1:29" ht="32.25" customHeight="1">
      <c r="A51" s="99">
        <v>46</v>
      </c>
      <c r="B51" s="78"/>
      <c r="C51" s="79"/>
      <c r="D51" s="89"/>
      <c r="E51" s="81"/>
      <c r="F51" s="82">
        <f t="shared" si="12"/>
        <v>22800</v>
      </c>
      <c r="G51" s="93"/>
      <c r="H51" s="82">
        <f t="shared" si="0"/>
        <v>22800</v>
      </c>
      <c r="I51" s="94"/>
      <c r="J51" s="82">
        <f t="shared" si="1"/>
        <v>22800</v>
      </c>
      <c r="K51" s="93"/>
      <c r="L51" s="82">
        <f t="shared" si="2"/>
        <v>22800</v>
      </c>
      <c r="M51" s="94"/>
      <c r="N51" s="82">
        <f t="shared" si="3"/>
        <v>22800</v>
      </c>
      <c r="O51" s="93"/>
      <c r="P51" s="82">
        <f t="shared" si="4"/>
        <v>22800</v>
      </c>
      <c r="Q51" s="81"/>
      <c r="R51" s="82">
        <f t="shared" si="5"/>
        <v>22800</v>
      </c>
      <c r="S51" s="84"/>
      <c r="T51" s="82">
        <f t="shared" si="6"/>
        <v>22800</v>
      </c>
      <c r="U51" s="81"/>
      <c r="V51" s="82">
        <f t="shared" si="7"/>
        <v>22800</v>
      </c>
      <c r="W51" s="84"/>
      <c r="X51" s="82">
        <f t="shared" si="8"/>
        <v>22800</v>
      </c>
      <c r="Y51" s="81"/>
      <c r="Z51" s="82">
        <f t="shared" si="9"/>
        <v>22800</v>
      </c>
      <c r="AA51" s="84"/>
      <c r="AB51" s="82">
        <f t="shared" si="10"/>
        <v>22800</v>
      </c>
      <c r="AC51" s="85">
        <f t="shared" si="13"/>
        <v>273600</v>
      </c>
    </row>
    <row r="52" spans="1:29" ht="32.25" customHeight="1">
      <c r="A52" s="99">
        <v>47</v>
      </c>
      <c r="B52" s="78"/>
      <c r="C52" s="79"/>
      <c r="D52" s="89"/>
      <c r="E52" s="81"/>
      <c r="F52" s="82">
        <f t="shared" si="12"/>
        <v>22800</v>
      </c>
      <c r="G52" s="93"/>
      <c r="H52" s="82">
        <f t="shared" si="0"/>
        <v>22800</v>
      </c>
      <c r="I52" s="94"/>
      <c r="J52" s="82">
        <f t="shared" si="1"/>
        <v>22800</v>
      </c>
      <c r="K52" s="93"/>
      <c r="L52" s="82">
        <f t="shared" si="2"/>
        <v>22800</v>
      </c>
      <c r="M52" s="94"/>
      <c r="N52" s="82">
        <f t="shared" si="3"/>
        <v>22800</v>
      </c>
      <c r="O52" s="93"/>
      <c r="P52" s="82">
        <f t="shared" si="4"/>
        <v>22800</v>
      </c>
      <c r="Q52" s="81"/>
      <c r="R52" s="82">
        <f t="shared" si="5"/>
        <v>22800</v>
      </c>
      <c r="S52" s="84"/>
      <c r="T52" s="82">
        <f t="shared" si="6"/>
        <v>22800</v>
      </c>
      <c r="U52" s="81"/>
      <c r="V52" s="82">
        <f t="shared" si="7"/>
        <v>22800</v>
      </c>
      <c r="W52" s="84"/>
      <c r="X52" s="82">
        <f t="shared" si="8"/>
        <v>22800</v>
      </c>
      <c r="Y52" s="81"/>
      <c r="Z52" s="82">
        <f t="shared" si="9"/>
        <v>22800</v>
      </c>
      <c r="AA52" s="84"/>
      <c r="AB52" s="82">
        <f t="shared" si="10"/>
        <v>22800</v>
      </c>
      <c r="AC52" s="85">
        <f t="shared" si="13"/>
        <v>273600</v>
      </c>
    </row>
    <row r="53" spans="1:29" ht="32.25" customHeight="1">
      <c r="A53" s="99">
        <v>48</v>
      </c>
      <c r="B53" s="78"/>
      <c r="C53" s="79"/>
      <c r="D53" s="89"/>
      <c r="E53" s="81"/>
      <c r="F53" s="82">
        <f t="shared" si="12"/>
        <v>22800</v>
      </c>
      <c r="G53" s="93"/>
      <c r="H53" s="82">
        <f t="shared" si="0"/>
        <v>22800</v>
      </c>
      <c r="I53" s="94"/>
      <c r="J53" s="82">
        <f t="shared" si="1"/>
        <v>22800</v>
      </c>
      <c r="K53" s="93"/>
      <c r="L53" s="82">
        <f t="shared" si="2"/>
        <v>22800</v>
      </c>
      <c r="M53" s="94"/>
      <c r="N53" s="82">
        <f t="shared" si="3"/>
        <v>22800</v>
      </c>
      <c r="O53" s="93"/>
      <c r="P53" s="82">
        <f t="shared" si="4"/>
        <v>22800</v>
      </c>
      <c r="Q53" s="81"/>
      <c r="R53" s="82">
        <f t="shared" si="5"/>
        <v>22800</v>
      </c>
      <c r="S53" s="84"/>
      <c r="T53" s="82">
        <f t="shared" si="6"/>
        <v>22800</v>
      </c>
      <c r="U53" s="81"/>
      <c r="V53" s="82">
        <f t="shared" si="7"/>
        <v>22800</v>
      </c>
      <c r="W53" s="84"/>
      <c r="X53" s="82">
        <f t="shared" si="8"/>
        <v>22800</v>
      </c>
      <c r="Y53" s="81"/>
      <c r="Z53" s="82">
        <f t="shared" si="9"/>
        <v>22800</v>
      </c>
      <c r="AA53" s="84"/>
      <c r="AB53" s="82">
        <f t="shared" si="10"/>
        <v>22800</v>
      </c>
      <c r="AC53" s="85">
        <f t="shared" si="13"/>
        <v>273600</v>
      </c>
    </row>
    <row r="54" spans="1:29" ht="32.25" customHeight="1">
      <c r="A54" s="99">
        <v>49</v>
      </c>
      <c r="B54" s="78"/>
      <c r="C54" s="70"/>
      <c r="D54" s="132"/>
      <c r="E54" s="81"/>
      <c r="F54" s="82">
        <f t="shared" si="12"/>
        <v>22800</v>
      </c>
      <c r="G54" s="96"/>
      <c r="H54" s="82">
        <f t="shared" si="0"/>
        <v>22800</v>
      </c>
      <c r="I54" s="97"/>
      <c r="J54" s="82">
        <f t="shared" si="1"/>
        <v>22800</v>
      </c>
      <c r="K54" s="96"/>
      <c r="L54" s="82">
        <f t="shared" si="2"/>
        <v>22800</v>
      </c>
      <c r="M54" s="97"/>
      <c r="N54" s="82">
        <f t="shared" si="3"/>
        <v>22800</v>
      </c>
      <c r="O54" s="96"/>
      <c r="P54" s="82">
        <f t="shared" si="4"/>
        <v>22800</v>
      </c>
      <c r="Q54" s="97"/>
      <c r="R54" s="82">
        <f t="shared" si="5"/>
        <v>22800</v>
      </c>
      <c r="S54" s="96"/>
      <c r="T54" s="82">
        <f t="shared" si="6"/>
        <v>22800</v>
      </c>
      <c r="U54" s="97"/>
      <c r="V54" s="82">
        <f t="shared" si="7"/>
        <v>22800</v>
      </c>
      <c r="W54" s="96"/>
      <c r="X54" s="82">
        <f t="shared" si="8"/>
        <v>22800</v>
      </c>
      <c r="Y54" s="97"/>
      <c r="Z54" s="82">
        <f t="shared" si="9"/>
        <v>22800</v>
      </c>
      <c r="AA54" s="96"/>
      <c r="AB54" s="82">
        <f t="shared" si="10"/>
        <v>22800</v>
      </c>
      <c r="AC54" s="98">
        <f t="shared" si="13"/>
        <v>273600</v>
      </c>
    </row>
    <row r="55" spans="1:29" ht="32.25" customHeight="1">
      <c r="A55" s="68">
        <v>50</v>
      </c>
      <c r="B55" s="100"/>
      <c r="C55" s="70"/>
      <c r="D55" s="132"/>
      <c r="E55" s="81"/>
      <c r="F55" s="82">
        <f t="shared" si="12"/>
        <v>22800</v>
      </c>
      <c r="G55" s="96"/>
      <c r="H55" s="101">
        <f t="shared" si="0"/>
        <v>22800</v>
      </c>
      <c r="I55" s="97"/>
      <c r="J55" s="101">
        <f t="shared" si="1"/>
        <v>22800</v>
      </c>
      <c r="K55" s="96"/>
      <c r="L55" s="101">
        <f t="shared" si="2"/>
        <v>22800</v>
      </c>
      <c r="M55" s="97"/>
      <c r="N55" s="101">
        <f t="shared" si="3"/>
        <v>22800</v>
      </c>
      <c r="O55" s="96"/>
      <c r="P55" s="101">
        <f t="shared" si="4"/>
        <v>22800</v>
      </c>
      <c r="Q55" s="97"/>
      <c r="R55" s="101">
        <f t="shared" si="5"/>
        <v>22800</v>
      </c>
      <c r="S55" s="96"/>
      <c r="T55" s="101">
        <f t="shared" si="6"/>
        <v>22800</v>
      </c>
      <c r="U55" s="97"/>
      <c r="V55" s="101">
        <f t="shared" si="7"/>
        <v>22800</v>
      </c>
      <c r="W55" s="96"/>
      <c r="X55" s="101">
        <f t="shared" si="8"/>
        <v>22800</v>
      </c>
      <c r="Y55" s="97"/>
      <c r="Z55" s="101">
        <f t="shared" si="9"/>
        <v>22800</v>
      </c>
      <c r="AA55" s="96"/>
      <c r="AB55" s="101">
        <f t="shared" si="10"/>
        <v>22800</v>
      </c>
      <c r="AC55" s="98">
        <f>SUM(F55,H55,J55,L55,N55,P55,R55,T55,V55,X55,Z55,AB55)</f>
        <v>273600</v>
      </c>
    </row>
    <row r="56" spans="1:29" ht="32.25" customHeight="1">
      <c r="A56" s="102" t="s">
        <v>56</v>
      </c>
      <c r="B56" s="103"/>
      <c r="C56" s="103"/>
      <c r="D56" s="104"/>
      <c r="E56" s="105">
        <f t="shared" ref="E56:AA56" si="14">SUM(E17:E55)</f>
        <v>0</v>
      </c>
      <c r="F56" s="106">
        <f>SUM(F6:F55)</f>
        <v>1140000</v>
      </c>
      <c r="G56" s="107">
        <f t="shared" si="14"/>
        <v>0</v>
      </c>
      <c r="H56" s="107">
        <f>SUM(H6:H55)</f>
        <v>1140000</v>
      </c>
      <c r="I56" s="105">
        <f t="shared" si="14"/>
        <v>0</v>
      </c>
      <c r="J56" s="107">
        <f>SUM(J6:J55)</f>
        <v>1140000</v>
      </c>
      <c r="K56" s="105">
        <f t="shared" si="14"/>
        <v>0</v>
      </c>
      <c r="L56" s="107">
        <f>SUM(L6:L55)</f>
        <v>1140000</v>
      </c>
      <c r="M56" s="105">
        <f t="shared" si="14"/>
        <v>0</v>
      </c>
      <c r="N56" s="107">
        <f>SUM(N6:N55)</f>
        <v>1140000</v>
      </c>
      <c r="O56" s="105">
        <f t="shared" si="14"/>
        <v>0</v>
      </c>
      <c r="P56" s="107">
        <f>SUM(P6:P55)</f>
        <v>1140000</v>
      </c>
      <c r="Q56" s="105">
        <f t="shared" si="14"/>
        <v>0</v>
      </c>
      <c r="R56" s="107">
        <f>SUM(R6:R55)</f>
        <v>1140000</v>
      </c>
      <c r="S56" s="105">
        <f t="shared" si="14"/>
        <v>0</v>
      </c>
      <c r="T56" s="107">
        <f>SUM(T6:T55)</f>
        <v>1140000</v>
      </c>
      <c r="U56" s="105">
        <f t="shared" si="14"/>
        <v>0</v>
      </c>
      <c r="V56" s="107">
        <f>SUM(V6:V55)</f>
        <v>1140000</v>
      </c>
      <c r="W56" s="105">
        <f t="shared" si="14"/>
        <v>0</v>
      </c>
      <c r="X56" s="107">
        <f>SUM(X6:X55)</f>
        <v>1140000</v>
      </c>
      <c r="Y56" s="105">
        <f t="shared" si="14"/>
        <v>0</v>
      </c>
      <c r="Z56" s="107">
        <f>SUM(Z6:Z55)</f>
        <v>1140000</v>
      </c>
      <c r="AA56" s="105">
        <f t="shared" si="14"/>
        <v>0</v>
      </c>
      <c r="AB56" s="107">
        <f>SUM(AB6:AB55)</f>
        <v>1140000</v>
      </c>
      <c r="AC56" s="108">
        <f>SUM(F56,H56,J56,L56,N56,P56,R56,T56,V56,X56,Z56,AB56)</f>
        <v>13680000</v>
      </c>
    </row>
    <row r="57" spans="1:29">
      <c r="A57" s="109"/>
      <c r="B57" s="110"/>
      <c r="C57" s="111"/>
      <c r="D57" s="112"/>
      <c r="E57" s="109"/>
      <c r="F57" s="113"/>
      <c r="G57" s="109"/>
      <c r="H57" s="113"/>
      <c r="I57" s="109"/>
      <c r="J57" s="113"/>
      <c r="K57" s="109"/>
      <c r="L57" s="113"/>
      <c r="M57" s="109"/>
      <c r="N57" s="113"/>
      <c r="O57" s="109"/>
      <c r="P57" s="113"/>
      <c r="Q57" s="109"/>
      <c r="R57" s="113"/>
      <c r="S57" s="109"/>
      <c r="T57" s="113"/>
      <c r="U57" s="109"/>
      <c r="V57" s="113"/>
      <c r="W57" s="109"/>
      <c r="X57" s="113"/>
      <c r="Y57" s="109"/>
      <c r="Z57" s="113"/>
      <c r="AA57" s="109"/>
      <c r="AB57" s="113"/>
      <c r="AC57" s="113"/>
    </row>
    <row r="58" spans="1:29">
      <c r="A58" s="109"/>
      <c r="B58" s="110"/>
      <c r="C58" s="111"/>
      <c r="D58" s="112"/>
      <c r="E58" s="109"/>
      <c r="F58" s="113"/>
      <c r="G58" s="109"/>
      <c r="H58" s="113"/>
      <c r="I58" s="109"/>
      <c r="J58" s="113"/>
      <c r="K58" s="109"/>
      <c r="L58" s="113"/>
      <c r="M58" s="109"/>
      <c r="N58" s="113"/>
      <c r="O58" s="109"/>
      <c r="P58" s="113"/>
      <c r="Q58" s="109"/>
      <c r="R58" s="113"/>
      <c r="S58" s="109"/>
      <c r="T58" s="113"/>
      <c r="U58" s="109"/>
      <c r="V58" s="113"/>
      <c r="W58" s="109"/>
      <c r="X58" s="113"/>
      <c r="Y58" s="109"/>
      <c r="Z58" s="113"/>
      <c r="AA58" s="109"/>
      <c r="AB58" s="113"/>
      <c r="AC58" s="113"/>
    </row>
    <row r="59" spans="1:29">
      <c r="A59" s="109"/>
      <c r="B59" s="110"/>
      <c r="C59" s="111"/>
      <c r="D59" s="112"/>
      <c r="E59" s="109"/>
      <c r="F59" s="113"/>
      <c r="G59" s="109"/>
      <c r="H59" s="113"/>
      <c r="I59" s="109"/>
      <c r="J59" s="113"/>
      <c r="K59" s="109"/>
      <c r="L59" s="113"/>
      <c r="M59" s="109"/>
      <c r="N59" s="113"/>
      <c r="O59" s="109"/>
      <c r="P59" s="113"/>
      <c r="Q59" s="109"/>
      <c r="R59" s="113"/>
      <c r="S59" s="109"/>
      <c r="T59" s="113"/>
      <c r="U59" s="109"/>
      <c r="V59" s="113"/>
      <c r="W59" s="109"/>
      <c r="X59" s="113"/>
      <c r="Y59" s="109"/>
      <c r="Z59" s="113"/>
      <c r="AA59" s="109"/>
      <c r="AB59" s="113"/>
      <c r="AC59" s="113"/>
    </row>
    <row r="60" spans="1:29">
      <c r="A60" s="109"/>
      <c r="B60" s="114"/>
      <c r="C60" s="111"/>
      <c r="D60" s="112"/>
      <c r="E60" s="109"/>
      <c r="F60" s="113"/>
      <c r="G60" s="109"/>
      <c r="H60" s="113"/>
      <c r="I60" s="109"/>
      <c r="J60" s="113"/>
      <c r="K60" s="109"/>
      <c r="L60" s="113"/>
      <c r="M60" s="109"/>
      <c r="N60" s="113"/>
      <c r="O60" s="109"/>
      <c r="P60" s="113"/>
      <c r="Q60" s="109"/>
      <c r="R60" s="113"/>
      <c r="S60" s="109"/>
      <c r="T60" s="113"/>
      <c r="U60" s="109"/>
      <c r="V60" s="113"/>
      <c r="W60" s="109"/>
      <c r="X60" s="113"/>
      <c r="Y60" s="109"/>
      <c r="Z60" s="113"/>
      <c r="AA60" s="109"/>
      <c r="AB60" s="113"/>
      <c r="AC60" s="113"/>
    </row>
    <row r="61" spans="1:29">
      <c r="A61" s="109"/>
      <c r="B61" s="114"/>
      <c r="C61" s="111"/>
      <c r="D61" s="112"/>
      <c r="E61" s="109"/>
      <c r="F61" s="113"/>
      <c r="G61" s="109"/>
      <c r="H61" s="113"/>
      <c r="I61" s="109"/>
      <c r="J61" s="113"/>
      <c r="K61" s="109"/>
      <c r="L61" s="113"/>
      <c r="M61" s="109"/>
      <c r="N61" s="113"/>
      <c r="O61" s="109"/>
      <c r="P61" s="113"/>
      <c r="Q61" s="109"/>
      <c r="R61" s="113"/>
      <c r="S61" s="109"/>
      <c r="T61" s="113"/>
      <c r="U61" s="109"/>
      <c r="V61" s="113"/>
      <c r="W61" s="109"/>
      <c r="X61" s="113"/>
      <c r="Y61" s="109"/>
      <c r="Z61" s="113"/>
      <c r="AA61" s="109"/>
      <c r="AB61" s="113"/>
      <c r="AC61" s="113"/>
    </row>
    <row r="62" spans="1:29">
      <c r="A62" s="109"/>
      <c r="B62" s="114"/>
      <c r="C62" s="111"/>
      <c r="D62" s="112"/>
      <c r="E62" s="109"/>
      <c r="F62" s="113"/>
      <c r="G62" s="109"/>
      <c r="H62" s="113"/>
      <c r="I62" s="109"/>
      <c r="J62" s="113"/>
      <c r="K62" s="109"/>
      <c r="L62" s="113"/>
      <c r="M62" s="109"/>
      <c r="N62" s="113"/>
      <c r="O62" s="109"/>
      <c r="P62" s="113"/>
      <c r="Q62" s="109"/>
      <c r="R62" s="113"/>
      <c r="S62" s="109"/>
      <c r="T62" s="113"/>
      <c r="U62" s="109"/>
      <c r="V62" s="113"/>
      <c r="W62" s="109"/>
      <c r="X62" s="113"/>
      <c r="Y62" s="109"/>
      <c r="Z62" s="113"/>
      <c r="AA62" s="109"/>
      <c r="AB62" s="113"/>
      <c r="AC62" s="113"/>
    </row>
    <row r="63" spans="1:29">
      <c r="A63" s="109"/>
      <c r="B63" s="114"/>
      <c r="C63" s="111"/>
      <c r="D63" s="112"/>
      <c r="E63" s="109"/>
      <c r="F63" s="113"/>
      <c r="G63" s="109"/>
      <c r="H63" s="113"/>
      <c r="I63" s="109"/>
      <c r="J63" s="113"/>
      <c r="K63" s="109"/>
      <c r="L63" s="113"/>
      <c r="M63" s="109"/>
      <c r="N63" s="113"/>
      <c r="O63" s="109"/>
      <c r="P63" s="113"/>
      <c r="Q63" s="109"/>
      <c r="R63" s="113"/>
      <c r="S63" s="109"/>
      <c r="T63" s="113"/>
      <c r="U63" s="109"/>
      <c r="V63" s="113"/>
      <c r="W63" s="109"/>
      <c r="X63" s="113"/>
      <c r="Y63" s="109"/>
      <c r="Z63" s="113"/>
      <c r="AA63" s="109"/>
      <c r="AB63" s="113"/>
      <c r="AC63" s="113"/>
    </row>
    <row r="64" spans="1:29">
      <c r="A64" s="109"/>
      <c r="B64" s="114"/>
      <c r="C64" s="111"/>
      <c r="D64" s="112"/>
      <c r="E64" s="109"/>
      <c r="F64" s="113"/>
      <c r="G64" s="109"/>
      <c r="H64" s="113"/>
      <c r="I64" s="109"/>
      <c r="J64" s="113"/>
      <c r="K64" s="109"/>
      <c r="L64" s="113"/>
      <c r="M64" s="109"/>
      <c r="N64" s="113"/>
      <c r="O64" s="109"/>
      <c r="P64" s="113"/>
      <c r="Q64" s="109"/>
      <c r="R64" s="113"/>
      <c r="S64" s="109"/>
      <c r="T64" s="113"/>
      <c r="U64" s="109"/>
      <c r="V64" s="113"/>
      <c r="W64" s="109"/>
      <c r="X64" s="113"/>
      <c r="Y64" s="109"/>
      <c r="Z64" s="113"/>
      <c r="AA64" s="109"/>
      <c r="AB64" s="113"/>
      <c r="AC64" s="113"/>
    </row>
    <row r="65" spans="1:29">
      <c r="A65" s="109"/>
      <c r="B65" s="114"/>
      <c r="C65" s="111"/>
      <c r="D65" s="112"/>
      <c r="E65" s="109"/>
      <c r="F65" s="113"/>
      <c r="G65" s="109"/>
      <c r="H65" s="113"/>
      <c r="I65" s="109"/>
      <c r="J65" s="113"/>
      <c r="K65" s="109"/>
      <c r="L65" s="113"/>
      <c r="M65" s="109"/>
      <c r="N65" s="113"/>
      <c r="O65" s="109"/>
      <c r="P65" s="113"/>
      <c r="Q65" s="109"/>
      <c r="R65" s="113"/>
      <c r="S65" s="109"/>
      <c r="T65" s="113"/>
      <c r="U65" s="109"/>
      <c r="V65" s="113"/>
      <c r="W65" s="109"/>
      <c r="X65" s="113"/>
      <c r="Y65" s="109"/>
      <c r="Z65" s="113"/>
      <c r="AA65" s="109"/>
      <c r="AB65" s="113"/>
      <c r="AC65" s="113"/>
    </row>
    <row r="66" spans="1:29">
      <c r="A66" s="109"/>
      <c r="B66" s="114"/>
      <c r="C66" s="111"/>
      <c r="D66" s="112"/>
      <c r="E66" s="109"/>
      <c r="F66" s="113"/>
      <c r="G66" s="109"/>
      <c r="H66" s="113"/>
      <c r="I66" s="109"/>
      <c r="J66" s="113"/>
      <c r="K66" s="109"/>
      <c r="L66" s="113"/>
      <c r="M66" s="109"/>
      <c r="N66" s="113"/>
      <c r="O66" s="109"/>
      <c r="P66" s="113"/>
      <c r="Q66" s="109"/>
      <c r="R66" s="113"/>
      <c r="S66" s="109"/>
      <c r="T66" s="113"/>
      <c r="U66" s="109"/>
      <c r="V66" s="113"/>
      <c r="W66" s="109"/>
      <c r="X66" s="113"/>
      <c r="Y66" s="109"/>
      <c r="Z66" s="113"/>
      <c r="AA66" s="109"/>
      <c r="AB66" s="113"/>
      <c r="AC66" s="113"/>
    </row>
    <row r="67" spans="1:29">
      <c r="A67" s="109"/>
      <c r="B67" s="114"/>
      <c r="C67" s="111"/>
      <c r="D67" s="112"/>
      <c r="E67" s="109"/>
      <c r="F67" s="113"/>
      <c r="G67" s="109"/>
      <c r="H67" s="113"/>
      <c r="I67" s="109"/>
      <c r="J67" s="113"/>
      <c r="K67" s="109"/>
      <c r="L67" s="113"/>
      <c r="M67" s="109"/>
      <c r="N67" s="113"/>
      <c r="O67" s="109"/>
      <c r="P67" s="113"/>
      <c r="Q67" s="109"/>
      <c r="R67" s="113"/>
      <c r="S67" s="109"/>
      <c r="T67" s="113"/>
      <c r="U67" s="109"/>
      <c r="V67" s="113"/>
      <c r="W67" s="109"/>
      <c r="X67" s="113"/>
      <c r="Y67" s="109"/>
      <c r="Z67" s="113"/>
      <c r="AA67" s="109"/>
      <c r="AB67" s="113"/>
      <c r="AC67" s="113"/>
    </row>
    <row r="68" spans="1:29">
      <c r="A68" s="114"/>
      <c r="B68" s="114"/>
      <c r="C68" s="111"/>
      <c r="D68" s="115"/>
      <c r="E68" s="109"/>
      <c r="F68" s="113"/>
      <c r="G68" s="109"/>
      <c r="H68" s="113"/>
      <c r="I68" s="109"/>
      <c r="J68" s="113"/>
      <c r="K68" s="109"/>
      <c r="L68" s="113"/>
      <c r="M68" s="109"/>
      <c r="N68" s="113"/>
      <c r="O68" s="109"/>
      <c r="P68" s="113"/>
      <c r="Q68" s="109"/>
      <c r="R68" s="113"/>
      <c r="S68" s="109"/>
      <c r="T68" s="113"/>
      <c r="U68" s="109"/>
      <c r="V68" s="113"/>
      <c r="W68" s="109"/>
      <c r="X68" s="113"/>
      <c r="Y68" s="109"/>
      <c r="Z68" s="113"/>
      <c r="AA68" s="109"/>
      <c r="AB68" s="113"/>
      <c r="AC68" s="113"/>
    </row>
    <row r="69" spans="1:29">
      <c r="A69" s="109"/>
      <c r="B69" s="114"/>
      <c r="C69" s="111"/>
      <c r="D69" s="112"/>
      <c r="E69" s="109"/>
      <c r="F69" s="113"/>
      <c r="G69" s="109"/>
      <c r="H69" s="113"/>
      <c r="I69" s="109"/>
      <c r="J69" s="113"/>
      <c r="K69" s="109"/>
      <c r="L69" s="113"/>
      <c r="M69" s="109"/>
      <c r="N69" s="113"/>
      <c r="O69" s="109"/>
      <c r="P69" s="113"/>
      <c r="Q69" s="109"/>
      <c r="R69" s="113"/>
      <c r="S69" s="109"/>
      <c r="T69" s="113"/>
      <c r="U69" s="109"/>
      <c r="V69" s="113"/>
      <c r="W69" s="109"/>
      <c r="X69" s="113"/>
      <c r="Y69" s="109"/>
      <c r="Z69" s="113"/>
      <c r="AA69" s="109"/>
      <c r="AB69" s="113"/>
      <c r="AC69" s="113"/>
    </row>
    <row r="70" spans="1:29">
      <c r="A70" s="114"/>
      <c r="B70" s="114"/>
      <c r="C70" s="111"/>
      <c r="D70" s="115"/>
      <c r="E70" s="109"/>
      <c r="F70" s="113"/>
      <c r="G70" s="109"/>
      <c r="H70" s="113"/>
      <c r="I70" s="109"/>
      <c r="J70" s="113"/>
      <c r="K70" s="109"/>
      <c r="L70" s="113"/>
      <c r="M70" s="109"/>
      <c r="N70" s="113"/>
      <c r="O70" s="109"/>
      <c r="P70" s="113"/>
      <c r="Q70" s="109"/>
      <c r="R70" s="113"/>
      <c r="S70" s="109"/>
      <c r="T70" s="113"/>
      <c r="U70" s="109"/>
      <c r="V70" s="113"/>
      <c r="W70" s="109"/>
      <c r="X70" s="113"/>
      <c r="Y70" s="109"/>
      <c r="Z70" s="113"/>
      <c r="AA70" s="109"/>
      <c r="AB70" s="113"/>
      <c r="AC70" s="113"/>
    </row>
    <row r="71" spans="1:29">
      <c r="A71" s="109"/>
      <c r="B71" s="114"/>
      <c r="C71" s="111"/>
      <c r="D71" s="112"/>
      <c r="E71" s="109"/>
      <c r="F71" s="113"/>
      <c r="G71" s="109"/>
      <c r="H71" s="113"/>
      <c r="I71" s="109"/>
      <c r="J71" s="113"/>
      <c r="K71" s="109"/>
      <c r="L71" s="113"/>
      <c r="M71" s="109"/>
      <c r="N71" s="113"/>
      <c r="O71" s="109"/>
      <c r="P71" s="113"/>
      <c r="Q71" s="109"/>
      <c r="R71" s="113"/>
      <c r="S71" s="109"/>
      <c r="T71" s="113"/>
      <c r="U71" s="109"/>
      <c r="V71" s="113"/>
      <c r="W71" s="109"/>
      <c r="X71" s="113"/>
      <c r="Y71" s="109"/>
      <c r="Z71" s="113"/>
      <c r="AA71" s="109"/>
      <c r="AB71" s="113"/>
      <c r="AC71" s="113"/>
    </row>
    <row r="72" spans="1:29">
      <c r="A72" s="114"/>
      <c r="B72" s="116"/>
      <c r="C72" s="111"/>
      <c r="D72" s="115"/>
      <c r="E72" s="109"/>
      <c r="F72" s="113"/>
      <c r="G72" s="109"/>
      <c r="H72" s="113"/>
      <c r="I72" s="109"/>
      <c r="J72" s="113"/>
      <c r="K72" s="109"/>
      <c r="L72" s="113"/>
      <c r="M72" s="109"/>
      <c r="N72" s="113"/>
      <c r="O72" s="109"/>
      <c r="P72" s="113"/>
      <c r="Q72" s="109"/>
      <c r="R72" s="113"/>
      <c r="S72" s="109"/>
      <c r="T72" s="113"/>
      <c r="U72" s="109"/>
      <c r="V72" s="113"/>
      <c r="W72" s="109"/>
      <c r="X72" s="113"/>
      <c r="Y72" s="109"/>
      <c r="Z72" s="113"/>
      <c r="AA72" s="109"/>
      <c r="AB72" s="113"/>
      <c r="AC72" s="113"/>
    </row>
    <row r="73" spans="1:29">
      <c r="A73" s="109"/>
      <c r="B73" s="116"/>
      <c r="C73" s="111"/>
      <c r="D73" s="112"/>
      <c r="E73" s="109"/>
      <c r="F73" s="113"/>
      <c r="G73" s="109"/>
      <c r="H73" s="113"/>
      <c r="I73" s="109"/>
      <c r="J73" s="113"/>
      <c r="K73" s="109"/>
      <c r="L73" s="113"/>
      <c r="M73" s="109"/>
      <c r="N73" s="113"/>
      <c r="O73" s="109"/>
      <c r="P73" s="113"/>
      <c r="Q73" s="109"/>
      <c r="R73" s="113"/>
      <c r="S73" s="109"/>
      <c r="T73" s="113"/>
      <c r="U73" s="109"/>
      <c r="V73" s="113"/>
      <c r="W73" s="109"/>
      <c r="X73" s="113"/>
      <c r="Y73" s="109"/>
      <c r="Z73" s="113"/>
      <c r="AA73" s="109"/>
      <c r="AB73" s="113"/>
      <c r="AC73" s="113"/>
    </row>
    <row r="74" spans="1:29">
      <c r="A74" s="114"/>
      <c r="B74" s="110"/>
      <c r="C74" s="111"/>
      <c r="D74" s="115"/>
      <c r="E74" s="109"/>
      <c r="F74" s="113"/>
      <c r="G74" s="109"/>
      <c r="H74" s="113"/>
      <c r="I74" s="109"/>
      <c r="J74" s="113"/>
      <c r="K74" s="109"/>
      <c r="L74" s="113"/>
      <c r="M74" s="109"/>
      <c r="N74" s="113"/>
      <c r="O74" s="109"/>
      <c r="P74" s="113"/>
      <c r="Q74" s="109"/>
      <c r="R74" s="113"/>
      <c r="S74" s="109"/>
      <c r="T74" s="113"/>
      <c r="U74" s="109"/>
      <c r="V74" s="113"/>
      <c r="W74" s="109"/>
      <c r="X74" s="113"/>
      <c r="Y74" s="109"/>
      <c r="Z74" s="113"/>
      <c r="AA74" s="109"/>
      <c r="AB74" s="113"/>
      <c r="AC74" s="113"/>
    </row>
    <row r="75" spans="1:29">
      <c r="A75" s="109"/>
      <c r="B75" s="110"/>
      <c r="C75" s="111"/>
      <c r="D75" s="112"/>
      <c r="E75" s="109"/>
      <c r="F75" s="113"/>
      <c r="G75" s="109"/>
      <c r="H75" s="113"/>
      <c r="I75" s="109"/>
      <c r="J75" s="113"/>
      <c r="K75" s="109"/>
      <c r="L75" s="113"/>
      <c r="M75" s="109"/>
      <c r="N75" s="113"/>
      <c r="O75" s="109"/>
      <c r="P75" s="113"/>
      <c r="Q75" s="109"/>
      <c r="R75" s="113"/>
      <c r="S75" s="109"/>
      <c r="T75" s="113"/>
      <c r="U75" s="109"/>
      <c r="V75" s="113"/>
      <c r="W75" s="109"/>
      <c r="X75" s="113"/>
      <c r="Y75" s="109"/>
      <c r="Z75" s="113"/>
      <c r="AA75" s="109"/>
      <c r="AB75" s="113"/>
      <c r="AC75" s="113"/>
    </row>
    <row r="76" spans="1:29">
      <c r="A76" s="109"/>
      <c r="B76" s="110"/>
      <c r="C76" s="111"/>
      <c r="D76" s="112"/>
      <c r="E76" s="109"/>
      <c r="F76" s="113"/>
      <c r="G76" s="109"/>
      <c r="H76" s="113"/>
      <c r="I76" s="109"/>
      <c r="J76" s="113"/>
      <c r="K76" s="109"/>
      <c r="L76" s="113"/>
      <c r="M76" s="109"/>
      <c r="N76" s="113"/>
      <c r="O76" s="109"/>
      <c r="P76" s="113"/>
      <c r="Q76" s="109"/>
      <c r="R76" s="113"/>
      <c r="S76" s="109"/>
      <c r="T76" s="113"/>
      <c r="U76" s="109"/>
      <c r="V76" s="113"/>
      <c r="W76" s="109"/>
      <c r="X76" s="117"/>
      <c r="Y76" s="109"/>
      <c r="Z76" s="113"/>
      <c r="AA76" s="109"/>
      <c r="AB76" s="113"/>
      <c r="AC76" s="113"/>
    </row>
    <row r="77" spans="1:29">
      <c r="A77" s="109"/>
      <c r="B77" s="110"/>
      <c r="C77" s="111"/>
      <c r="D77" s="112"/>
      <c r="E77" s="109"/>
      <c r="F77" s="113"/>
      <c r="G77" s="109"/>
      <c r="H77" s="113"/>
      <c r="I77" s="109"/>
      <c r="J77" s="113"/>
      <c r="K77" s="109"/>
      <c r="L77" s="113"/>
      <c r="M77" s="109"/>
      <c r="N77" s="113"/>
      <c r="O77" s="109"/>
      <c r="P77" s="113"/>
      <c r="Q77" s="109"/>
      <c r="R77" s="113"/>
      <c r="S77" s="109"/>
      <c r="T77" s="113"/>
      <c r="U77" s="109"/>
      <c r="V77" s="113"/>
      <c r="W77" s="109"/>
      <c r="X77" s="113"/>
      <c r="Y77" s="109"/>
      <c r="Z77" s="113"/>
      <c r="AA77" s="109"/>
      <c r="AB77" s="113"/>
      <c r="AC77" s="113"/>
    </row>
    <row r="78" spans="1:29">
      <c r="A78" s="109"/>
      <c r="B78" s="110"/>
      <c r="C78" s="111"/>
      <c r="D78" s="112"/>
      <c r="E78" s="109"/>
      <c r="F78" s="113"/>
      <c r="G78" s="109"/>
      <c r="H78" s="113"/>
      <c r="I78" s="109"/>
      <c r="J78" s="113"/>
      <c r="K78" s="109"/>
      <c r="L78" s="113"/>
      <c r="M78" s="109"/>
      <c r="N78" s="113"/>
      <c r="O78" s="109"/>
      <c r="P78" s="113"/>
      <c r="Q78" s="109"/>
      <c r="R78" s="113"/>
      <c r="S78" s="109"/>
      <c r="T78" s="113"/>
      <c r="U78" s="109"/>
      <c r="V78" s="113"/>
      <c r="W78" s="109"/>
      <c r="X78" s="113"/>
      <c r="Y78" s="109"/>
      <c r="Z78" s="113"/>
      <c r="AA78" s="109"/>
      <c r="AB78" s="113"/>
      <c r="AC78" s="113"/>
    </row>
    <row r="79" spans="1:29" ht="12.75" customHeight="1">
      <c r="A79" s="109"/>
      <c r="B79" s="110"/>
      <c r="C79" s="111"/>
      <c r="D79" s="112"/>
      <c r="E79" s="109"/>
      <c r="F79" s="113"/>
      <c r="G79" s="109"/>
      <c r="H79" s="113"/>
      <c r="I79" s="109"/>
      <c r="J79" s="113"/>
      <c r="K79" s="109"/>
      <c r="L79" s="113"/>
      <c r="M79" s="109"/>
      <c r="N79" s="113"/>
      <c r="O79" s="109"/>
      <c r="P79" s="113"/>
      <c r="Q79" s="109"/>
      <c r="R79" s="113"/>
      <c r="S79" s="109"/>
      <c r="T79" s="113"/>
      <c r="U79" s="109"/>
      <c r="V79" s="113"/>
      <c r="W79" s="109"/>
      <c r="X79" s="113"/>
      <c r="Y79" s="109"/>
      <c r="Z79" s="113"/>
      <c r="AA79" s="109"/>
      <c r="AB79" s="113"/>
      <c r="AC79" s="113"/>
    </row>
    <row r="80" spans="1:29" ht="12.75" customHeight="1">
      <c r="A80" s="118"/>
      <c r="B80" s="119"/>
      <c r="C80" s="111"/>
      <c r="D80" s="120"/>
      <c r="E80" s="118"/>
      <c r="F80" s="121"/>
      <c r="G80" s="118"/>
      <c r="H80" s="121"/>
      <c r="I80" s="118"/>
      <c r="J80" s="121"/>
      <c r="K80" s="118"/>
      <c r="L80" s="121"/>
      <c r="M80" s="118"/>
      <c r="N80" s="121"/>
      <c r="O80" s="118"/>
      <c r="P80" s="121"/>
      <c r="Q80" s="118"/>
      <c r="R80" s="121"/>
      <c r="S80" s="118"/>
      <c r="T80" s="121"/>
      <c r="U80" s="118"/>
      <c r="V80" s="121"/>
      <c r="W80" s="118"/>
      <c r="X80" s="121"/>
      <c r="Y80" s="118"/>
      <c r="Z80" s="121"/>
      <c r="AA80" s="118"/>
      <c r="AB80" s="121"/>
      <c r="AC80" s="122"/>
    </row>
    <row r="81" spans="1:29" ht="12.75" customHeight="1">
      <c r="A81" s="109"/>
      <c r="B81" s="110"/>
      <c r="C81" s="111"/>
      <c r="D81" s="112"/>
      <c r="E81" s="109"/>
      <c r="F81" s="113"/>
      <c r="G81" s="109"/>
      <c r="H81" s="113"/>
      <c r="I81" s="109"/>
      <c r="J81" s="113"/>
      <c r="K81" s="109"/>
      <c r="L81" s="113"/>
      <c r="M81" s="109"/>
      <c r="N81" s="113"/>
      <c r="O81" s="109"/>
      <c r="P81" s="113"/>
      <c r="Q81" s="109"/>
      <c r="R81" s="113"/>
      <c r="S81" s="109"/>
      <c r="T81" s="113"/>
      <c r="U81" s="109"/>
      <c r="V81" s="113"/>
      <c r="W81" s="109"/>
      <c r="X81" s="113"/>
      <c r="Y81" s="109"/>
      <c r="Z81" s="113"/>
      <c r="AA81" s="109"/>
      <c r="AB81" s="113"/>
      <c r="AC81" s="113"/>
    </row>
    <row r="82" spans="1:29" ht="12.75" customHeight="1">
      <c r="A82" s="109"/>
      <c r="B82" s="110"/>
      <c r="C82" s="111"/>
      <c r="D82" s="112"/>
      <c r="E82" s="109"/>
      <c r="F82" s="113"/>
      <c r="G82" s="109"/>
      <c r="H82" s="113"/>
      <c r="I82" s="109"/>
      <c r="J82" s="113"/>
      <c r="K82" s="109"/>
      <c r="L82" s="113"/>
      <c r="M82" s="109"/>
      <c r="N82" s="113"/>
      <c r="O82" s="109"/>
      <c r="P82" s="113"/>
      <c r="Q82" s="109"/>
      <c r="R82" s="113"/>
      <c r="S82" s="109"/>
      <c r="T82" s="113"/>
      <c r="U82" s="109"/>
      <c r="V82" s="113"/>
      <c r="W82" s="109"/>
      <c r="X82" s="113"/>
      <c r="Y82" s="109"/>
      <c r="Z82" s="113"/>
      <c r="AA82" s="109"/>
      <c r="AB82" s="113"/>
      <c r="AC82" s="113"/>
    </row>
    <row r="83" spans="1:29" ht="12.75" customHeight="1">
      <c r="A83" s="114"/>
      <c r="B83" s="110"/>
      <c r="C83" s="111"/>
      <c r="D83" s="115"/>
      <c r="E83" s="109"/>
      <c r="F83" s="113"/>
      <c r="G83" s="109"/>
      <c r="H83" s="113"/>
      <c r="I83" s="109"/>
      <c r="J83" s="113"/>
      <c r="K83" s="109"/>
      <c r="L83" s="113"/>
      <c r="M83" s="109"/>
      <c r="N83" s="113"/>
      <c r="O83" s="109"/>
      <c r="P83" s="113"/>
      <c r="Q83" s="109"/>
      <c r="R83" s="113"/>
      <c r="S83" s="109"/>
      <c r="T83" s="113"/>
      <c r="U83" s="109"/>
      <c r="V83" s="113"/>
      <c r="W83" s="109"/>
      <c r="X83" s="113"/>
      <c r="Y83" s="109"/>
      <c r="Z83" s="113"/>
      <c r="AA83" s="109"/>
      <c r="AB83" s="113"/>
      <c r="AC83" s="113"/>
    </row>
    <row r="84" spans="1:29" ht="12.75" customHeight="1">
      <c r="A84" s="109"/>
      <c r="B84" s="109"/>
      <c r="C84" s="111"/>
      <c r="D84" s="112"/>
      <c r="E84" s="109"/>
      <c r="F84" s="113"/>
      <c r="G84" s="109"/>
      <c r="H84" s="113"/>
      <c r="I84" s="109"/>
      <c r="J84" s="113"/>
      <c r="K84" s="109"/>
      <c r="L84" s="113"/>
      <c r="M84" s="109"/>
      <c r="N84" s="113"/>
      <c r="O84" s="109"/>
      <c r="P84" s="113"/>
      <c r="Q84" s="109"/>
      <c r="R84" s="113"/>
      <c r="S84" s="109"/>
      <c r="T84" s="113"/>
      <c r="U84" s="109"/>
      <c r="V84" s="113"/>
      <c r="W84" s="109"/>
      <c r="X84" s="113"/>
      <c r="Y84" s="109"/>
      <c r="Z84" s="113"/>
      <c r="AA84" s="109"/>
      <c r="AB84" s="113"/>
      <c r="AC84" s="113"/>
    </row>
    <row r="85" spans="1:29" ht="12.75" customHeight="1"/>
    <row r="86" spans="1:29" ht="12.75" customHeight="1"/>
    <row r="87" spans="1:29" ht="12.75" customHeight="1">
      <c r="A87" s="109"/>
      <c r="B87" s="109"/>
      <c r="C87" s="111"/>
      <c r="D87" s="112"/>
      <c r="E87" s="109"/>
      <c r="F87" s="113"/>
      <c r="G87" s="109"/>
      <c r="H87" s="113"/>
      <c r="I87" s="109"/>
      <c r="J87" s="113"/>
      <c r="K87" s="109"/>
      <c r="L87" s="113"/>
      <c r="M87" s="109"/>
      <c r="N87" s="113"/>
      <c r="O87" s="109"/>
      <c r="P87" s="113"/>
      <c r="Q87" s="109"/>
      <c r="R87" s="113"/>
      <c r="S87" s="109"/>
      <c r="T87" s="113"/>
      <c r="U87" s="109"/>
      <c r="V87" s="113"/>
      <c r="W87" s="109"/>
      <c r="X87" s="113"/>
      <c r="Y87" s="109"/>
      <c r="Z87" s="113"/>
      <c r="AA87" s="109"/>
      <c r="AB87" s="113"/>
      <c r="AC87" s="113"/>
    </row>
    <row r="88" spans="1:29" ht="12.75" customHeight="1">
      <c r="A88" s="109"/>
      <c r="B88" s="109"/>
      <c r="C88" s="111"/>
      <c r="D88" s="112"/>
      <c r="E88" s="109"/>
      <c r="F88" s="113"/>
      <c r="G88" s="109"/>
      <c r="H88" s="113"/>
      <c r="I88" s="109"/>
      <c r="J88" s="113"/>
      <c r="K88" s="109"/>
      <c r="L88" s="113"/>
      <c r="M88" s="109"/>
      <c r="N88" s="113"/>
      <c r="O88" s="109"/>
      <c r="P88" s="113"/>
      <c r="Q88" s="109"/>
      <c r="R88" s="113"/>
      <c r="S88" s="109"/>
      <c r="T88" s="113"/>
      <c r="U88" s="109"/>
      <c r="V88" s="113"/>
      <c r="W88" s="109"/>
      <c r="X88" s="113"/>
      <c r="Y88" s="109"/>
      <c r="Z88" s="113"/>
      <c r="AA88" s="109"/>
      <c r="AB88" s="113"/>
      <c r="AC88" s="113"/>
    </row>
    <row r="89" spans="1:29" ht="12.75" customHeight="1">
      <c r="A89" s="109"/>
      <c r="B89" s="109"/>
      <c r="C89" s="111"/>
      <c r="D89" s="112"/>
      <c r="E89" s="109"/>
      <c r="F89" s="113"/>
      <c r="G89" s="109"/>
      <c r="H89" s="113"/>
      <c r="I89" s="109"/>
      <c r="J89" s="113"/>
      <c r="K89" s="109"/>
      <c r="L89" s="113"/>
      <c r="M89" s="109"/>
      <c r="N89" s="113"/>
      <c r="O89" s="109"/>
      <c r="P89" s="113"/>
      <c r="Q89" s="109"/>
      <c r="R89" s="113"/>
      <c r="S89" s="109"/>
      <c r="T89" s="113"/>
      <c r="U89" s="109"/>
      <c r="V89" s="113"/>
      <c r="W89" s="109"/>
      <c r="X89" s="113"/>
      <c r="Y89" s="109"/>
      <c r="Z89" s="113"/>
      <c r="AA89" s="109"/>
      <c r="AB89" s="113"/>
      <c r="AC89" s="113"/>
    </row>
    <row r="90" spans="1:29" ht="12.75" customHeight="1">
      <c r="A90" s="109"/>
      <c r="B90" s="109"/>
      <c r="C90" s="111"/>
      <c r="D90" s="112"/>
      <c r="E90" s="109"/>
      <c r="F90" s="113"/>
      <c r="G90" s="109"/>
      <c r="H90" s="113"/>
      <c r="I90" s="109"/>
      <c r="J90" s="113"/>
      <c r="K90" s="109"/>
      <c r="L90" s="113"/>
      <c r="M90" s="109"/>
      <c r="N90" s="113"/>
      <c r="O90" s="109"/>
      <c r="P90" s="113"/>
      <c r="Q90" s="109"/>
      <c r="R90" s="113"/>
      <c r="S90" s="109"/>
      <c r="T90" s="113"/>
      <c r="U90" s="109"/>
      <c r="V90" s="113"/>
      <c r="W90" s="109"/>
      <c r="X90" s="113"/>
      <c r="Y90" s="109"/>
      <c r="Z90" s="113"/>
      <c r="AA90" s="109"/>
      <c r="AB90" s="113"/>
      <c r="AC90" s="113"/>
    </row>
    <row r="91" spans="1:29" ht="12.75" customHeight="1">
      <c r="A91" s="109"/>
      <c r="B91" s="109"/>
      <c r="C91" s="111"/>
      <c r="D91" s="112"/>
      <c r="E91" s="109"/>
      <c r="F91" s="113"/>
      <c r="G91" s="109"/>
      <c r="H91" s="113"/>
      <c r="I91" s="109"/>
      <c r="J91" s="113"/>
      <c r="K91" s="109"/>
      <c r="L91" s="113"/>
      <c r="M91" s="109"/>
      <c r="N91" s="113"/>
      <c r="O91" s="109"/>
      <c r="P91" s="113"/>
      <c r="Q91" s="109"/>
      <c r="R91" s="113"/>
      <c r="S91" s="109"/>
      <c r="T91" s="113"/>
      <c r="U91" s="109"/>
      <c r="V91" s="113"/>
      <c r="W91" s="109"/>
      <c r="X91" s="113"/>
      <c r="Y91" s="109"/>
      <c r="Z91" s="113"/>
      <c r="AA91" s="109"/>
      <c r="AB91" s="113"/>
      <c r="AC91" s="113"/>
    </row>
    <row r="92" spans="1:29" ht="12.75" customHeight="1">
      <c r="A92" s="109"/>
      <c r="B92" s="109"/>
      <c r="C92" s="111"/>
      <c r="D92" s="112"/>
      <c r="E92" s="109"/>
      <c r="F92" s="113"/>
      <c r="G92" s="109"/>
      <c r="H92" s="113"/>
      <c r="I92" s="109"/>
      <c r="J92" s="113"/>
      <c r="K92" s="109"/>
      <c r="L92" s="113"/>
      <c r="M92" s="109"/>
      <c r="N92" s="113"/>
      <c r="O92" s="109"/>
      <c r="P92" s="113"/>
      <c r="Q92" s="109"/>
      <c r="R92" s="113"/>
      <c r="S92" s="109"/>
      <c r="T92" s="113"/>
      <c r="U92" s="109"/>
      <c r="V92" s="113"/>
      <c r="W92" s="109"/>
      <c r="X92" s="113"/>
      <c r="Y92" s="109"/>
      <c r="Z92" s="113"/>
      <c r="AA92" s="109"/>
      <c r="AB92" s="113"/>
      <c r="AC92" s="113"/>
    </row>
    <row r="93" spans="1:29" ht="12.75" customHeight="1">
      <c r="A93" s="109"/>
      <c r="B93" s="109"/>
      <c r="C93" s="111"/>
      <c r="D93" s="112"/>
      <c r="E93" s="109"/>
      <c r="F93" s="113"/>
      <c r="G93" s="109"/>
      <c r="H93" s="113"/>
      <c r="I93" s="109"/>
      <c r="J93" s="113"/>
      <c r="K93" s="109"/>
      <c r="L93" s="113"/>
      <c r="M93" s="109"/>
      <c r="N93" s="113"/>
      <c r="O93" s="109"/>
      <c r="P93" s="113"/>
      <c r="Q93" s="109"/>
      <c r="R93" s="113"/>
      <c r="S93" s="109"/>
      <c r="T93" s="113"/>
      <c r="U93" s="109"/>
      <c r="V93" s="113"/>
      <c r="W93" s="109"/>
      <c r="X93" s="113"/>
      <c r="Y93" s="109"/>
      <c r="Z93" s="113"/>
      <c r="AA93" s="109"/>
      <c r="AB93" s="113"/>
      <c r="AC93" s="113"/>
    </row>
    <row r="94" spans="1:29" ht="12.75" customHeight="1">
      <c r="A94" s="109"/>
      <c r="B94" s="109"/>
      <c r="C94" s="111"/>
      <c r="D94" s="112"/>
      <c r="E94" s="109"/>
      <c r="F94" s="113"/>
      <c r="G94" s="109"/>
      <c r="H94" s="113"/>
      <c r="I94" s="109"/>
      <c r="J94" s="113"/>
      <c r="K94" s="109"/>
      <c r="L94" s="113"/>
      <c r="M94" s="109"/>
      <c r="N94" s="113"/>
      <c r="O94" s="109"/>
      <c r="P94" s="113"/>
      <c r="Q94" s="109"/>
      <c r="R94" s="113"/>
      <c r="S94" s="109"/>
      <c r="T94" s="113"/>
      <c r="U94" s="109"/>
      <c r="V94" s="113"/>
      <c r="W94" s="109"/>
      <c r="X94" s="113"/>
      <c r="Y94" s="109"/>
      <c r="Z94" s="113"/>
      <c r="AA94" s="109"/>
      <c r="AB94" s="113"/>
      <c r="AC94" s="113"/>
    </row>
    <row r="95" spans="1:29">
      <c r="A95" s="109"/>
      <c r="B95" s="109"/>
      <c r="C95" s="111"/>
      <c r="D95" s="112"/>
      <c r="E95" s="109"/>
      <c r="F95" s="113"/>
      <c r="G95" s="109"/>
      <c r="H95" s="113"/>
      <c r="I95" s="109"/>
      <c r="J95" s="113"/>
      <c r="K95" s="109"/>
      <c r="L95" s="113"/>
      <c r="M95" s="109"/>
      <c r="N95" s="113"/>
      <c r="O95" s="109"/>
      <c r="P95" s="113"/>
      <c r="Q95" s="109"/>
      <c r="R95" s="113"/>
      <c r="S95" s="109"/>
      <c r="T95" s="113"/>
      <c r="U95" s="109"/>
      <c r="V95" s="113"/>
      <c r="W95" s="109"/>
      <c r="X95" s="113"/>
      <c r="Y95" s="109"/>
      <c r="Z95" s="113"/>
      <c r="AA95" s="109"/>
      <c r="AB95" s="113"/>
      <c r="AC95" s="113"/>
    </row>
    <row r="96" spans="1:29">
      <c r="A96" s="109"/>
      <c r="B96" s="109"/>
      <c r="C96" s="111"/>
      <c r="D96" s="112"/>
      <c r="E96" s="109"/>
      <c r="F96" s="113"/>
      <c r="G96" s="109"/>
      <c r="H96" s="113"/>
      <c r="I96" s="109"/>
      <c r="J96" s="113"/>
      <c r="K96" s="109"/>
      <c r="L96" s="113"/>
      <c r="M96" s="109"/>
      <c r="N96" s="113"/>
      <c r="O96" s="109"/>
      <c r="P96" s="113"/>
      <c r="Q96" s="109"/>
      <c r="R96" s="113"/>
      <c r="S96" s="109"/>
      <c r="T96" s="113"/>
      <c r="U96" s="109"/>
      <c r="V96" s="113"/>
      <c r="W96" s="109"/>
      <c r="X96" s="113"/>
      <c r="Y96" s="109"/>
      <c r="Z96" s="113"/>
      <c r="AA96" s="109"/>
      <c r="AB96" s="113"/>
      <c r="AC96" s="113"/>
    </row>
    <row r="97" spans="1:29">
      <c r="A97" s="109"/>
      <c r="B97" s="109"/>
      <c r="C97" s="111"/>
      <c r="D97" s="112"/>
      <c r="E97" s="109"/>
      <c r="F97" s="113"/>
      <c r="G97" s="109"/>
      <c r="H97" s="113"/>
      <c r="I97" s="109"/>
      <c r="J97" s="113"/>
      <c r="K97" s="109"/>
      <c r="L97" s="113"/>
      <c r="M97" s="109"/>
      <c r="N97" s="113"/>
      <c r="O97" s="109"/>
      <c r="P97" s="113"/>
      <c r="Q97" s="109"/>
      <c r="R97" s="113"/>
      <c r="S97" s="109"/>
      <c r="T97" s="113"/>
      <c r="U97" s="109"/>
      <c r="V97" s="113"/>
      <c r="W97" s="109"/>
      <c r="X97" s="113"/>
      <c r="Y97" s="109"/>
      <c r="Z97" s="113"/>
      <c r="AA97" s="109"/>
      <c r="AB97" s="113"/>
      <c r="AC97" s="113"/>
    </row>
    <row r="98" spans="1:29">
      <c r="A98" s="109"/>
      <c r="B98" s="109"/>
      <c r="C98" s="111"/>
      <c r="D98" s="112"/>
      <c r="E98" s="109"/>
      <c r="F98" s="113"/>
      <c r="G98" s="109"/>
      <c r="H98" s="113"/>
      <c r="I98" s="109"/>
      <c r="J98" s="113"/>
      <c r="K98" s="109"/>
      <c r="L98" s="113"/>
      <c r="M98" s="109"/>
      <c r="N98" s="113"/>
      <c r="O98" s="109"/>
      <c r="P98" s="113"/>
      <c r="Q98" s="109"/>
      <c r="R98" s="113"/>
      <c r="S98" s="109"/>
      <c r="T98" s="113"/>
      <c r="U98" s="109"/>
      <c r="V98" s="113"/>
      <c r="W98" s="109"/>
      <c r="X98" s="113"/>
      <c r="Y98" s="109"/>
      <c r="Z98" s="113"/>
      <c r="AA98" s="109"/>
      <c r="AB98" s="113"/>
      <c r="AC98" s="113"/>
    </row>
    <row r="99" spans="1:29">
      <c r="A99" s="109"/>
      <c r="B99" s="109"/>
      <c r="C99" s="111"/>
      <c r="D99" s="112"/>
      <c r="E99" s="109"/>
      <c r="F99" s="113"/>
      <c r="G99" s="109"/>
      <c r="H99" s="113"/>
      <c r="I99" s="109"/>
      <c r="J99" s="113"/>
      <c r="K99" s="109"/>
      <c r="L99" s="113"/>
      <c r="M99" s="109"/>
      <c r="N99" s="113"/>
      <c r="O99" s="109"/>
      <c r="P99" s="113"/>
      <c r="Q99" s="109"/>
      <c r="R99" s="113"/>
      <c r="S99" s="109"/>
      <c r="T99" s="113"/>
      <c r="U99" s="109"/>
      <c r="V99" s="113"/>
      <c r="W99" s="109"/>
      <c r="X99" s="113"/>
      <c r="Y99" s="109"/>
      <c r="Z99" s="113"/>
      <c r="AA99" s="109"/>
      <c r="AB99" s="113"/>
      <c r="AC99" s="113"/>
    </row>
    <row r="100" spans="1:29">
      <c r="A100" s="109"/>
      <c r="B100" s="109"/>
      <c r="C100" s="111"/>
      <c r="D100" s="112"/>
      <c r="E100" s="109"/>
      <c r="F100" s="113"/>
      <c r="G100" s="109"/>
      <c r="H100" s="113"/>
      <c r="I100" s="109"/>
      <c r="J100" s="113"/>
      <c r="K100" s="109"/>
      <c r="L100" s="113"/>
      <c r="M100" s="109"/>
      <c r="N100" s="113"/>
      <c r="O100" s="109"/>
      <c r="P100" s="113"/>
      <c r="Q100" s="109"/>
      <c r="R100" s="113"/>
      <c r="S100" s="109"/>
      <c r="T100" s="113"/>
      <c r="U100" s="109"/>
      <c r="V100" s="113"/>
      <c r="W100" s="109"/>
      <c r="X100" s="113"/>
      <c r="Y100" s="109"/>
      <c r="Z100" s="113"/>
      <c r="AA100" s="109"/>
      <c r="AB100" s="113"/>
      <c r="AC100" s="113"/>
    </row>
    <row r="101" spans="1:29">
      <c r="A101" s="109"/>
      <c r="B101" s="109"/>
      <c r="C101" s="111"/>
      <c r="D101" s="112"/>
      <c r="E101" s="109"/>
      <c r="F101" s="113"/>
      <c r="G101" s="109"/>
      <c r="H101" s="113"/>
      <c r="I101" s="109"/>
      <c r="J101" s="113"/>
      <c r="K101" s="109"/>
      <c r="L101" s="113"/>
      <c r="M101" s="109"/>
      <c r="N101" s="113"/>
      <c r="O101" s="109"/>
      <c r="P101" s="113"/>
      <c r="Q101" s="109"/>
      <c r="R101" s="113"/>
      <c r="S101" s="109"/>
      <c r="T101" s="113"/>
      <c r="U101" s="109"/>
      <c r="V101" s="113"/>
      <c r="W101" s="109"/>
      <c r="X101" s="113"/>
      <c r="Y101" s="109"/>
      <c r="Z101" s="113"/>
      <c r="AA101" s="109"/>
      <c r="AB101" s="113"/>
      <c r="AC101" s="113"/>
    </row>
    <row r="102" spans="1:29">
      <c r="A102" s="109"/>
      <c r="B102" s="109"/>
      <c r="C102" s="111"/>
      <c r="D102" s="112"/>
      <c r="E102" s="109"/>
      <c r="F102" s="113"/>
      <c r="G102" s="109"/>
      <c r="H102" s="113"/>
      <c r="I102" s="109"/>
      <c r="J102" s="113"/>
      <c r="K102" s="109"/>
      <c r="L102" s="113"/>
      <c r="M102" s="109"/>
      <c r="N102" s="113"/>
      <c r="O102" s="109"/>
      <c r="P102" s="113"/>
      <c r="Q102" s="109"/>
      <c r="R102" s="113"/>
      <c r="S102" s="109"/>
      <c r="T102" s="113"/>
      <c r="U102" s="109"/>
      <c r="V102" s="113"/>
      <c r="W102" s="109"/>
      <c r="X102" s="113"/>
      <c r="Y102" s="109"/>
      <c r="Z102" s="113"/>
      <c r="AA102" s="109"/>
      <c r="AB102" s="113"/>
      <c r="AC102" s="113"/>
    </row>
    <row r="103" spans="1:29">
      <c r="A103" s="109"/>
      <c r="B103" s="109"/>
      <c r="C103" s="111"/>
      <c r="D103" s="112"/>
      <c r="E103" s="109"/>
      <c r="F103" s="113"/>
      <c r="G103" s="109"/>
      <c r="H103" s="113"/>
      <c r="I103" s="109"/>
      <c r="J103" s="113"/>
      <c r="K103" s="109"/>
      <c r="L103" s="113"/>
      <c r="M103" s="109"/>
      <c r="N103" s="113"/>
      <c r="O103" s="109"/>
      <c r="P103" s="113"/>
      <c r="Q103" s="109"/>
      <c r="R103" s="113"/>
      <c r="S103" s="109"/>
      <c r="T103" s="113"/>
      <c r="U103" s="109"/>
      <c r="V103" s="113"/>
      <c r="W103" s="109"/>
      <c r="X103" s="113"/>
      <c r="Y103" s="109"/>
      <c r="Z103" s="113"/>
      <c r="AA103" s="109"/>
      <c r="AB103" s="113"/>
      <c r="AC103" s="113"/>
    </row>
    <row r="104" spans="1:29">
      <c r="A104" s="109"/>
      <c r="B104" s="109"/>
      <c r="C104" s="111"/>
      <c r="D104" s="112"/>
      <c r="E104" s="109"/>
      <c r="F104" s="113"/>
      <c r="G104" s="109"/>
      <c r="H104" s="113"/>
      <c r="I104" s="109"/>
      <c r="J104" s="113"/>
      <c r="K104" s="109"/>
      <c r="L104" s="113"/>
      <c r="M104" s="109"/>
      <c r="N104" s="113"/>
      <c r="O104" s="109"/>
      <c r="P104" s="113"/>
      <c r="Q104" s="109"/>
      <c r="R104" s="113"/>
      <c r="S104" s="109"/>
      <c r="T104" s="113"/>
      <c r="U104" s="109"/>
      <c r="V104" s="113"/>
      <c r="W104" s="109"/>
      <c r="X104" s="113"/>
      <c r="Y104" s="109"/>
      <c r="Z104" s="113"/>
      <c r="AA104" s="109"/>
      <c r="AB104" s="113"/>
      <c r="AC104" s="113"/>
    </row>
    <row r="105" spans="1:29">
      <c r="A105" s="109"/>
      <c r="B105" s="109"/>
      <c r="C105" s="111"/>
      <c r="D105" s="112"/>
      <c r="E105" s="109"/>
      <c r="F105" s="113"/>
      <c r="G105" s="109"/>
      <c r="H105" s="113"/>
      <c r="I105" s="109"/>
      <c r="J105" s="113"/>
      <c r="K105" s="109"/>
      <c r="L105" s="113"/>
      <c r="M105" s="109"/>
      <c r="N105" s="113"/>
      <c r="O105" s="109"/>
      <c r="P105" s="113"/>
      <c r="Q105" s="109"/>
      <c r="R105" s="113"/>
      <c r="S105" s="109"/>
      <c r="T105" s="113"/>
      <c r="U105" s="109"/>
      <c r="V105" s="113"/>
      <c r="W105" s="109"/>
      <c r="X105" s="113"/>
      <c r="Y105" s="109"/>
      <c r="Z105" s="113"/>
      <c r="AA105" s="109"/>
      <c r="AB105" s="113"/>
      <c r="AC105" s="113"/>
    </row>
    <row r="106" spans="1:29">
      <c r="A106" s="109"/>
      <c r="B106" s="109"/>
      <c r="C106" s="111"/>
      <c r="D106" s="112"/>
      <c r="E106" s="109"/>
      <c r="F106" s="113"/>
      <c r="G106" s="109"/>
      <c r="H106" s="113"/>
      <c r="I106" s="109"/>
      <c r="J106" s="113"/>
      <c r="K106" s="109"/>
      <c r="L106" s="113"/>
      <c r="M106" s="109"/>
      <c r="N106" s="113"/>
      <c r="O106" s="109"/>
      <c r="P106" s="113"/>
      <c r="Q106" s="109"/>
      <c r="R106" s="113"/>
      <c r="S106" s="109"/>
      <c r="T106" s="113"/>
      <c r="U106" s="109"/>
      <c r="V106" s="113"/>
      <c r="W106" s="109"/>
      <c r="X106" s="113"/>
      <c r="Y106" s="109"/>
      <c r="Z106" s="113"/>
      <c r="AA106" s="109"/>
      <c r="AB106" s="113"/>
      <c r="AC106" s="113"/>
    </row>
    <row r="107" spans="1:29">
      <c r="A107" s="109"/>
      <c r="B107" s="109"/>
      <c r="C107" s="111"/>
      <c r="D107" s="112"/>
      <c r="E107" s="109"/>
      <c r="F107" s="113"/>
      <c r="G107" s="109"/>
      <c r="H107" s="113"/>
      <c r="I107" s="109"/>
      <c r="J107" s="113"/>
      <c r="K107" s="109"/>
      <c r="L107" s="113"/>
      <c r="M107" s="109"/>
      <c r="N107" s="113"/>
      <c r="O107" s="109"/>
      <c r="P107" s="113"/>
      <c r="Q107" s="109"/>
      <c r="R107" s="113"/>
      <c r="S107" s="109"/>
      <c r="T107" s="113"/>
      <c r="U107" s="109"/>
      <c r="V107" s="113"/>
      <c r="W107" s="109"/>
      <c r="X107" s="113"/>
      <c r="Y107" s="109"/>
      <c r="Z107" s="113"/>
      <c r="AA107" s="109"/>
      <c r="AB107" s="113"/>
      <c r="AC107" s="113"/>
    </row>
    <row r="108" spans="1:29">
      <c r="A108" s="109"/>
      <c r="B108" s="109"/>
      <c r="C108" s="111"/>
      <c r="D108" s="112"/>
      <c r="E108" s="109"/>
      <c r="F108" s="113"/>
      <c r="G108" s="109"/>
      <c r="H108" s="113"/>
      <c r="I108" s="109"/>
      <c r="J108" s="113"/>
      <c r="K108" s="109"/>
      <c r="L108" s="113"/>
      <c r="M108" s="109"/>
      <c r="N108" s="113"/>
      <c r="O108" s="109"/>
      <c r="P108" s="113"/>
      <c r="Q108" s="109"/>
      <c r="R108" s="113"/>
      <c r="S108" s="109"/>
      <c r="T108" s="113"/>
      <c r="U108" s="109"/>
      <c r="V108" s="113"/>
      <c r="W108" s="109"/>
      <c r="X108" s="113"/>
      <c r="Y108" s="109"/>
      <c r="Z108" s="113"/>
      <c r="AA108" s="109"/>
      <c r="AB108" s="113"/>
      <c r="AC108" s="113"/>
    </row>
    <row r="109" spans="1:29">
      <c r="A109" s="109"/>
      <c r="B109" s="109"/>
      <c r="C109" s="111"/>
      <c r="D109" s="112"/>
      <c r="E109" s="109"/>
      <c r="F109" s="113"/>
      <c r="G109" s="109"/>
      <c r="H109" s="113"/>
      <c r="I109" s="109"/>
      <c r="J109" s="113"/>
      <c r="K109" s="109"/>
      <c r="L109" s="113"/>
      <c r="M109" s="109"/>
      <c r="N109" s="113"/>
      <c r="O109" s="109"/>
      <c r="P109" s="113"/>
      <c r="Q109" s="109"/>
      <c r="R109" s="113"/>
      <c r="S109" s="109"/>
      <c r="T109" s="113"/>
      <c r="U109" s="109"/>
      <c r="V109" s="113"/>
      <c r="W109" s="109"/>
      <c r="X109" s="113"/>
      <c r="Y109" s="109"/>
      <c r="Z109" s="113"/>
      <c r="AA109" s="109"/>
      <c r="AB109" s="113"/>
      <c r="AC109" s="113"/>
    </row>
    <row r="110" spans="1:29">
      <c r="A110" s="109"/>
      <c r="B110" s="109"/>
      <c r="C110" s="111"/>
      <c r="D110" s="112"/>
      <c r="E110" s="109"/>
      <c r="F110" s="113"/>
      <c r="G110" s="109"/>
      <c r="H110" s="113"/>
      <c r="I110" s="109"/>
      <c r="J110" s="113"/>
      <c r="K110" s="109"/>
      <c r="L110" s="113"/>
      <c r="M110" s="109"/>
      <c r="N110" s="113"/>
      <c r="O110" s="109"/>
      <c r="P110" s="113"/>
      <c r="Q110" s="109"/>
      <c r="R110" s="113"/>
      <c r="S110" s="109"/>
      <c r="T110" s="113"/>
      <c r="U110" s="109"/>
      <c r="V110" s="113"/>
      <c r="W110" s="109"/>
      <c r="X110" s="113"/>
      <c r="Y110" s="109"/>
      <c r="Z110" s="113"/>
      <c r="AA110" s="109"/>
      <c r="AB110" s="113"/>
      <c r="AC110" s="113"/>
    </row>
    <row r="111" spans="1:29">
      <c r="A111" s="109"/>
      <c r="B111" s="109"/>
      <c r="C111" s="111"/>
      <c r="D111" s="112"/>
      <c r="E111" s="109"/>
      <c r="F111" s="113"/>
      <c r="G111" s="109"/>
      <c r="H111" s="113"/>
      <c r="I111" s="109"/>
      <c r="J111" s="113"/>
      <c r="K111" s="109"/>
      <c r="L111" s="113"/>
      <c r="M111" s="109"/>
      <c r="N111" s="113"/>
      <c r="O111" s="109"/>
      <c r="P111" s="113"/>
      <c r="Q111" s="109"/>
      <c r="R111" s="113"/>
      <c r="S111" s="109"/>
      <c r="T111" s="113"/>
      <c r="U111" s="109"/>
      <c r="V111" s="113"/>
      <c r="W111" s="109"/>
      <c r="X111" s="113"/>
      <c r="Y111" s="109"/>
      <c r="Z111" s="113"/>
      <c r="AA111" s="109"/>
      <c r="AB111" s="113"/>
      <c r="AC111" s="113"/>
    </row>
    <row r="112" spans="1:29">
      <c r="A112" s="109"/>
      <c r="B112" s="109"/>
      <c r="C112" s="111"/>
      <c r="D112" s="112"/>
      <c r="E112" s="109"/>
      <c r="F112" s="113"/>
      <c r="G112" s="109"/>
      <c r="H112" s="113"/>
      <c r="I112" s="109"/>
      <c r="J112" s="113"/>
      <c r="K112" s="109"/>
      <c r="L112" s="113"/>
      <c r="M112" s="109"/>
      <c r="N112" s="113"/>
      <c r="O112" s="109"/>
      <c r="P112" s="113"/>
      <c r="Q112" s="109"/>
      <c r="R112" s="113"/>
      <c r="S112" s="109"/>
      <c r="T112" s="113"/>
      <c r="U112" s="109"/>
      <c r="V112" s="113"/>
      <c r="W112" s="109"/>
      <c r="X112" s="113"/>
      <c r="Y112" s="109"/>
      <c r="Z112" s="113"/>
      <c r="AA112" s="109"/>
      <c r="AB112" s="113"/>
      <c r="AC112" s="113"/>
    </row>
    <row r="113" spans="1:29">
      <c r="A113" s="109"/>
      <c r="B113" s="109"/>
      <c r="C113" s="111"/>
      <c r="D113" s="112"/>
      <c r="E113" s="109"/>
      <c r="F113" s="113"/>
      <c r="G113" s="109"/>
      <c r="H113" s="113"/>
      <c r="I113" s="109"/>
      <c r="J113" s="113"/>
      <c r="K113" s="109"/>
      <c r="L113" s="113"/>
      <c r="M113" s="109"/>
      <c r="N113" s="113"/>
      <c r="O113" s="109"/>
      <c r="P113" s="113"/>
      <c r="Q113" s="109"/>
      <c r="R113" s="113"/>
      <c r="S113" s="109"/>
      <c r="T113" s="113"/>
      <c r="U113" s="109"/>
      <c r="V113" s="113"/>
      <c r="W113" s="109"/>
      <c r="X113" s="113"/>
      <c r="Y113" s="109"/>
      <c r="Z113" s="113"/>
      <c r="AA113" s="109"/>
      <c r="AB113" s="113"/>
      <c r="AC113" s="113"/>
    </row>
    <row r="114" spans="1:29">
      <c r="A114" s="109"/>
      <c r="B114" s="109"/>
      <c r="C114" s="111"/>
      <c r="D114" s="112"/>
      <c r="E114" s="109"/>
      <c r="F114" s="113"/>
      <c r="G114" s="109"/>
      <c r="H114" s="113"/>
      <c r="I114" s="109"/>
      <c r="J114" s="113"/>
      <c r="K114" s="109"/>
      <c r="L114" s="113"/>
      <c r="M114" s="109"/>
      <c r="N114" s="113"/>
      <c r="O114" s="109"/>
      <c r="P114" s="113"/>
      <c r="Q114" s="109"/>
      <c r="R114" s="113"/>
      <c r="S114" s="109"/>
      <c r="T114" s="113"/>
      <c r="U114" s="109"/>
      <c r="V114" s="113"/>
      <c r="W114" s="109"/>
      <c r="X114" s="113"/>
      <c r="Y114" s="109"/>
      <c r="Z114" s="113"/>
      <c r="AA114" s="109"/>
      <c r="AB114" s="113"/>
      <c r="AC114" s="113"/>
    </row>
    <row r="115" spans="1:29">
      <c r="A115" s="109"/>
      <c r="B115" s="109"/>
      <c r="C115" s="111"/>
      <c r="D115" s="112"/>
      <c r="E115" s="109"/>
      <c r="F115" s="113"/>
      <c r="G115" s="109"/>
      <c r="H115" s="113"/>
      <c r="I115" s="109"/>
      <c r="J115" s="113"/>
      <c r="K115" s="109"/>
      <c r="L115" s="113"/>
      <c r="M115" s="109"/>
      <c r="N115" s="113"/>
      <c r="O115" s="109"/>
      <c r="P115" s="113"/>
      <c r="Q115" s="109"/>
      <c r="R115" s="113"/>
      <c r="S115" s="109"/>
      <c r="T115" s="113"/>
      <c r="U115" s="109"/>
      <c r="V115" s="113"/>
      <c r="W115" s="109"/>
      <c r="X115" s="113"/>
      <c r="Y115" s="109"/>
      <c r="Z115" s="113"/>
      <c r="AA115" s="109"/>
      <c r="AB115" s="113"/>
      <c r="AC115" s="113"/>
    </row>
    <row r="116" spans="1:29">
      <c r="A116" s="109"/>
      <c r="B116" s="109"/>
      <c r="C116" s="111"/>
      <c r="D116" s="112"/>
      <c r="E116" s="109"/>
      <c r="F116" s="113"/>
      <c r="G116" s="109"/>
      <c r="H116" s="113"/>
      <c r="I116" s="109"/>
      <c r="J116" s="113"/>
      <c r="K116" s="109"/>
      <c r="L116" s="113"/>
      <c r="M116" s="109"/>
      <c r="N116" s="113"/>
      <c r="O116" s="109"/>
      <c r="P116" s="113"/>
      <c r="Q116" s="109"/>
      <c r="R116" s="113"/>
      <c r="S116" s="109"/>
      <c r="T116" s="113"/>
      <c r="U116" s="109"/>
      <c r="V116" s="113"/>
      <c r="W116" s="109"/>
      <c r="X116" s="113"/>
      <c r="Y116" s="109"/>
      <c r="Z116" s="113"/>
      <c r="AA116" s="109"/>
      <c r="AB116" s="113"/>
      <c r="AC116" s="113"/>
    </row>
    <row r="117" spans="1:29">
      <c r="A117" s="109"/>
      <c r="B117" s="109"/>
      <c r="C117" s="111"/>
      <c r="D117" s="112"/>
      <c r="E117" s="109"/>
      <c r="F117" s="113"/>
      <c r="G117" s="109"/>
      <c r="H117" s="113"/>
      <c r="I117" s="109"/>
      <c r="J117" s="113"/>
      <c r="K117" s="109"/>
      <c r="L117" s="113"/>
      <c r="M117" s="109"/>
      <c r="N117" s="113"/>
      <c r="O117" s="109"/>
      <c r="P117" s="113"/>
      <c r="Q117" s="109"/>
      <c r="R117" s="113"/>
      <c r="S117" s="109"/>
      <c r="T117" s="113"/>
      <c r="U117" s="109"/>
      <c r="V117" s="113"/>
      <c r="W117" s="109"/>
      <c r="X117" s="113"/>
      <c r="Y117" s="109"/>
      <c r="Z117" s="113"/>
      <c r="AA117" s="109"/>
      <c r="AB117" s="113"/>
      <c r="AC117" s="113"/>
    </row>
    <row r="118" spans="1:29">
      <c r="A118" s="109"/>
      <c r="B118" s="109"/>
      <c r="C118" s="111"/>
      <c r="D118" s="112"/>
      <c r="E118" s="109"/>
      <c r="F118" s="113"/>
      <c r="G118" s="109"/>
      <c r="H118" s="113"/>
      <c r="I118" s="109"/>
      <c r="J118" s="113"/>
      <c r="K118" s="109"/>
      <c r="L118" s="113"/>
      <c r="M118" s="109"/>
      <c r="N118" s="113"/>
      <c r="O118" s="109"/>
      <c r="P118" s="113"/>
      <c r="Q118" s="109"/>
      <c r="R118" s="113"/>
      <c r="S118" s="109"/>
      <c r="T118" s="113"/>
      <c r="U118" s="109"/>
      <c r="V118" s="113"/>
      <c r="W118" s="109"/>
      <c r="X118" s="113"/>
      <c r="Y118" s="109"/>
      <c r="Z118" s="113"/>
      <c r="AA118" s="109"/>
      <c r="AB118" s="113"/>
      <c r="AC118" s="113"/>
    </row>
    <row r="119" spans="1:29">
      <c r="A119" s="109"/>
      <c r="B119" s="109"/>
      <c r="C119" s="111"/>
      <c r="D119" s="112"/>
      <c r="E119" s="109"/>
      <c r="F119" s="113"/>
      <c r="G119" s="109"/>
      <c r="H119" s="113"/>
      <c r="I119" s="109"/>
      <c r="J119" s="113"/>
      <c r="K119" s="109"/>
      <c r="L119" s="113"/>
      <c r="M119" s="109"/>
      <c r="N119" s="113"/>
      <c r="O119" s="109"/>
      <c r="P119" s="113"/>
      <c r="Q119" s="109"/>
      <c r="R119" s="113"/>
      <c r="S119" s="109"/>
      <c r="T119" s="113"/>
      <c r="U119" s="109"/>
      <c r="V119" s="113"/>
      <c r="W119" s="109"/>
      <c r="X119" s="113"/>
      <c r="Y119" s="109"/>
      <c r="Z119" s="113"/>
      <c r="AA119" s="109"/>
      <c r="AB119" s="113"/>
      <c r="AC119" s="113"/>
    </row>
    <row r="120" spans="1:29">
      <c r="A120" s="109"/>
      <c r="B120" s="109"/>
      <c r="C120" s="111"/>
      <c r="D120" s="112"/>
      <c r="E120" s="109"/>
      <c r="F120" s="113"/>
      <c r="G120" s="109"/>
      <c r="H120" s="113"/>
      <c r="I120" s="109"/>
      <c r="J120" s="113"/>
      <c r="K120" s="109"/>
      <c r="L120" s="113"/>
      <c r="M120" s="109"/>
      <c r="N120" s="113"/>
      <c r="O120" s="109"/>
      <c r="P120" s="113"/>
      <c r="Q120" s="109"/>
      <c r="R120" s="113"/>
      <c r="S120" s="109"/>
      <c r="T120" s="113"/>
      <c r="U120" s="109"/>
      <c r="V120" s="113"/>
      <c r="W120" s="109"/>
      <c r="X120" s="113"/>
      <c r="Y120" s="109"/>
      <c r="Z120" s="113"/>
      <c r="AA120" s="109"/>
      <c r="AB120" s="113"/>
      <c r="AC120" s="113"/>
    </row>
    <row r="121" spans="1:29">
      <c r="A121" s="109"/>
      <c r="B121" s="109"/>
      <c r="C121" s="111"/>
      <c r="D121" s="112"/>
      <c r="E121" s="109"/>
      <c r="F121" s="113"/>
      <c r="G121" s="109"/>
      <c r="H121" s="113"/>
      <c r="I121" s="109"/>
      <c r="J121" s="113"/>
      <c r="K121" s="109"/>
      <c r="L121" s="113"/>
      <c r="M121" s="109"/>
      <c r="N121" s="113"/>
      <c r="O121" s="109"/>
      <c r="P121" s="113"/>
      <c r="Q121" s="109"/>
      <c r="R121" s="113"/>
      <c r="S121" s="109"/>
      <c r="T121" s="113"/>
      <c r="U121" s="109"/>
      <c r="V121" s="113"/>
      <c r="W121" s="109"/>
      <c r="X121" s="113"/>
      <c r="Y121" s="109"/>
      <c r="Z121" s="113"/>
      <c r="AA121" s="109"/>
      <c r="AB121" s="113"/>
      <c r="AC121" s="113"/>
    </row>
    <row r="122" spans="1:29">
      <c r="A122" s="109"/>
      <c r="B122" s="109"/>
      <c r="C122" s="111"/>
      <c r="D122" s="112"/>
      <c r="E122" s="109"/>
      <c r="F122" s="113"/>
      <c r="G122" s="109"/>
      <c r="H122" s="113"/>
      <c r="I122" s="109"/>
      <c r="J122" s="113"/>
      <c r="K122" s="109"/>
      <c r="L122" s="113"/>
      <c r="M122" s="109"/>
      <c r="N122" s="113"/>
      <c r="O122" s="109"/>
      <c r="P122" s="113"/>
      <c r="Q122" s="109"/>
      <c r="R122" s="113"/>
      <c r="S122" s="109"/>
      <c r="T122" s="113"/>
      <c r="U122" s="109"/>
      <c r="V122" s="113"/>
      <c r="W122" s="109"/>
      <c r="X122" s="113"/>
      <c r="Y122" s="109"/>
      <c r="Z122" s="113"/>
      <c r="AA122" s="109"/>
      <c r="AB122" s="113"/>
      <c r="AC122" s="113"/>
    </row>
    <row r="123" spans="1:29">
      <c r="A123" s="109"/>
      <c r="B123" s="109"/>
      <c r="C123" s="111"/>
      <c r="D123" s="112"/>
      <c r="E123" s="109"/>
      <c r="F123" s="113"/>
      <c r="G123" s="109"/>
      <c r="H123" s="113"/>
      <c r="I123" s="109"/>
      <c r="J123" s="113"/>
      <c r="K123" s="109"/>
      <c r="L123" s="113"/>
      <c r="M123" s="109"/>
      <c r="N123" s="113"/>
      <c r="O123" s="109"/>
      <c r="P123" s="113"/>
      <c r="Q123" s="109"/>
      <c r="R123" s="113"/>
      <c r="S123" s="109"/>
      <c r="T123" s="113"/>
      <c r="U123" s="109"/>
      <c r="V123" s="113"/>
      <c r="W123" s="109"/>
      <c r="X123" s="113"/>
      <c r="Y123" s="109"/>
      <c r="Z123" s="113"/>
      <c r="AA123" s="109"/>
      <c r="AB123" s="113"/>
      <c r="AC123" s="113"/>
    </row>
    <row r="124" spans="1:29">
      <c r="A124" s="109"/>
      <c r="B124" s="109"/>
      <c r="C124" s="111"/>
      <c r="D124" s="112"/>
      <c r="E124" s="109"/>
      <c r="F124" s="113"/>
      <c r="G124" s="109"/>
      <c r="H124" s="113"/>
      <c r="I124" s="109"/>
      <c r="J124" s="113"/>
      <c r="K124" s="109"/>
      <c r="L124" s="113"/>
      <c r="M124" s="109"/>
      <c r="N124" s="113"/>
      <c r="O124" s="109"/>
      <c r="P124" s="113"/>
      <c r="Q124" s="109"/>
      <c r="R124" s="113"/>
      <c r="S124" s="109"/>
      <c r="T124" s="113"/>
      <c r="U124" s="109"/>
      <c r="V124" s="113"/>
      <c r="W124" s="109"/>
      <c r="X124" s="113"/>
      <c r="Y124" s="109"/>
      <c r="Z124" s="113"/>
      <c r="AA124" s="109"/>
      <c r="AB124" s="113"/>
      <c r="AC124" s="113"/>
    </row>
    <row r="125" spans="1:29">
      <c r="A125" s="109"/>
      <c r="B125" s="109"/>
      <c r="C125" s="111"/>
      <c r="D125" s="112"/>
      <c r="E125" s="109"/>
      <c r="F125" s="113"/>
      <c r="G125" s="109"/>
      <c r="H125" s="113"/>
      <c r="I125" s="109"/>
      <c r="J125" s="113"/>
      <c r="K125" s="109"/>
      <c r="L125" s="113"/>
      <c r="M125" s="109"/>
      <c r="N125" s="113"/>
      <c r="O125" s="109"/>
      <c r="P125" s="113"/>
      <c r="Q125" s="109"/>
      <c r="R125" s="113"/>
      <c r="S125" s="109"/>
      <c r="T125" s="113"/>
      <c r="U125" s="109"/>
      <c r="V125" s="113"/>
      <c r="W125" s="109"/>
      <c r="X125" s="113"/>
      <c r="Y125" s="109"/>
      <c r="Z125" s="113"/>
      <c r="AA125" s="109"/>
      <c r="AB125" s="113"/>
      <c r="AC125" s="113"/>
    </row>
    <row r="126" spans="1:29">
      <c r="A126" s="109"/>
      <c r="B126" s="109"/>
      <c r="C126" s="111"/>
      <c r="D126" s="112"/>
      <c r="E126" s="109"/>
      <c r="F126" s="113"/>
      <c r="G126" s="109"/>
      <c r="H126" s="113"/>
      <c r="I126" s="109"/>
      <c r="J126" s="113"/>
      <c r="K126" s="109"/>
      <c r="L126" s="113"/>
      <c r="M126" s="109"/>
      <c r="N126" s="113"/>
      <c r="O126" s="109"/>
      <c r="P126" s="113"/>
      <c r="Q126" s="109"/>
      <c r="R126" s="113"/>
      <c r="S126" s="109"/>
      <c r="T126" s="113"/>
      <c r="U126" s="109"/>
      <c r="V126" s="113"/>
      <c r="W126" s="109"/>
      <c r="X126" s="113"/>
      <c r="Y126" s="109"/>
      <c r="Z126" s="113"/>
      <c r="AA126" s="109"/>
      <c r="AB126" s="113"/>
      <c r="AC126" s="113"/>
    </row>
    <row r="127" spans="1:29">
      <c r="A127" s="109"/>
      <c r="B127" s="109"/>
      <c r="C127" s="111"/>
      <c r="D127" s="112"/>
      <c r="E127" s="109"/>
      <c r="F127" s="113"/>
      <c r="G127" s="109"/>
      <c r="H127" s="113"/>
      <c r="I127" s="109"/>
      <c r="J127" s="113"/>
      <c r="K127" s="109"/>
      <c r="L127" s="113"/>
      <c r="M127" s="109"/>
      <c r="N127" s="113"/>
      <c r="O127" s="109"/>
      <c r="P127" s="113"/>
      <c r="Q127" s="109"/>
      <c r="R127" s="113"/>
      <c r="S127" s="109"/>
      <c r="T127" s="113"/>
      <c r="U127" s="109"/>
      <c r="V127" s="113"/>
      <c r="W127" s="109"/>
      <c r="X127" s="113"/>
      <c r="Y127" s="109"/>
      <c r="Z127" s="113"/>
      <c r="AA127" s="109"/>
      <c r="AB127" s="113"/>
      <c r="AC127" s="113"/>
    </row>
    <row r="128" spans="1:29">
      <c r="A128" s="109"/>
      <c r="B128" s="109"/>
      <c r="C128" s="111"/>
      <c r="D128" s="112"/>
      <c r="E128" s="109"/>
      <c r="F128" s="113"/>
      <c r="G128" s="109"/>
      <c r="H128" s="113"/>
      <c r="I128" s="109"/>
      <c r="J128" s="113"/>
      <c r="K128" s="109"/>
      <c r="L128" s="113"/>
      <c r="M128" s="109"/>
      <c r="N128" s="113"/>
      <c r="O128" s="109"/>
      <c r="P128" s="113"/>
      <c r="Q128" s="109"/>
      <c r="R128" s="113"/>
      <c r="S128" s="109"/>
      <c r="T128" s="113"/>
      <c r="U128" s="109"/>
      <c r="V128" s="113"/>
      <c r="W128" s="109"/>
      <c r="X128" s="113"/>
      <c r="Y128" s="109"/>
      <c r="Z128" s="113"/>
      <c r="AA128" s="109"/>
      <c r="AB128" s="113"/>
      <c r="AC128" s="113"/>
    </row>
    <row r="129" spans="1:29">
      <c r="A129" s="109"/>
      <c r="B129" s="109"/>
      <c r="C129" s="111"/>
      <c r="D129" s="112"/>
      <c r="E129" s="109"/>
      <c r="F129" s="113"/>
      <c r="G129" s="109"/>
      <c r="H129" s="113"/>
      <c r="I129" s="109"/>
      <c r="J129" s="113"/>
      <c r="K129" s="109"/>
      <c r="L129" s="113"/>
      <c r="M129" s="109"/>
      <c r="N129" s="113"/>
      <c r="O129" s="109"/>
      <c r="P129" s="113"/>
      <c r="Q129" s="109"/>
      <c r="R129" s="113"/>
      <c r="S129" s="109"/>
      <c r="T129" s="113"/>
      <c r="U129" s="109"/>
      <c r="V129" s="113"/>
      <c r="W129" s="109"/>
      <c r="X129" s="113"/>
      <c r="Y129" s="109"/>
      <c r="Z129" s="113"/>
      <c r="AA129" s="109"/>
      <c r="AB129" s="113"/>
      <c r="AC129" s="113"/>
    </row>
    <row r="130" spans="1:29">
      <c r="A130" s="109"/>
      <c r="B130" s="109"/>
      <c r="C130" s="111"/>
      <c r="D130" s="112"/>
      <c r="E130" s="109"/>
      <c r="F130" s="113"/>
      <c r="G130" s="109"/>
      <c r="H130" s="113"/>
      <c r="I130" s="109"/>
      <c r="J130" s="113"/>
      <c r="K130" s="109"/>
      <c r="L130" s="113"/>
      <c r="M130" s="109"/>
      <c r="N130" s="113"/>
      <c r="O130" s="109"/>
      <c r="P130" s="113"/>
      <c r="Q130" s="109"/>
      <c r="R130" s="113"/>
      <c r="S130" s="109"/>
      <c r="T130" s="113"/>
      <c r="U130" s="109"/>
      <c r="V130" s="113"/>
      <c r="W130" s="109"/>
      <c r="X130" s="113"/>
      <c r="Y130" s="109"/>
      <c r="Z130" s="113"/>
      <c r="AA130" s="109"/>
      <c r="AB130" s="113"/>
      <c r="AC130" s="113"/>
    </row>
    <row r="131" spans="1:29">
      <c r="A131" s="109"/>
      <c r="B131" s="109"/>
      <c r="C131" s="111"/>
      <c r="D131" s="112"/>
      <c r="E131" s="109"/>
      <c r="F131" s="113"/>
      <c r="G131" s="109"/>
      <c r="H131" s="113"/>
      <c r="I131" s="109"/>
      <c r="J131" s="113"/>
      <c r="K131" s="109"/>
      <c r="L131" s="113"/>
      <c r="M131" s="109"/>
      <c r="N131" s="113"/>
      <c r="O131" s="109"/>
      <c r="P131" s="113"/>
      <c r="Q131" s="109"/>
      <c r="R131" s="113"/>
      <c r="S131" s="109"/>
      <c r="T131" s="113"/>
      <c r="U131" s="109"/>
      <c r="V131" s="113"/>
      <c r="W131" s="109"/>
      <c r="X131" s="113"/>
      <c r="Y131" s="109"/>
      <c r="Z131" s="113"/>
      <c r="AA131" s="109"/>
      <c r="AB131" s="113"/>
      <c r="AC131" s="113"/>
    </row>
    <row r="132" spans="1:29">
      <c r="A132" s="109"/>
      <c r="B132" s="109"/>
      <c r="C132" s="111"/>
      <c r="D132" s="112"/>
      <c r="E132" s="109"/>
      <c r="F132" s="113"/>
      <c r="G132" s="109"/>
      <c r="H132" s="113"/>
      <c r="I132" s="109"/>
      <c r="J132" s="113"/>
      <c r="K132" s="109"/>
      <c r="L132" s="113"/>
      <c r="M132" s="109"/>
      <c r="N132" s="113"/>
      <c r="O132" s="109"/>
      <c r="P132" s="113"/>
      <c r="Q132" s="109"/>
      <c r="R132" s="113"/>
      <c r="S132" s="109"/>
      <c r="T132" s="113"/>
      <c r="U132" s="109"/>
      <c r="V132" s="113"/>
      <c r="W132" s="109"/>
      <c r="X132" s="113"/>
      <c r="Y132" s="109"/>
      <c r="Z132" s="113"/>
      <c r="AA132" s="109"/>
      <c r="AB132" s="113"/>
      <c r="AC132" s="113"/>
    </row>
    <row r="133" spans="1:29">
      <c r="A133" s="109"/>
      <c r="B133" s="109"/>
      <c r="C133" s="111"/>
      <c r="D133" s="112"/>
      <c r="E133" s="109"/>
      <c r="F133" s="113"/>
      <c r="G133" s="109"/>
      <c r="H133" s="113"/>
      <c r="I133" s="109"/>
      <c r="J133" s="113"/>
      <c r="K133" s="109"/>
      <c r="L133" s="113"/>
      <c r="M133" s="109"/>
      <c r="N133" s="113"/>
      <c r="O133" s="109"/>
      <c r="P133" s="113"/>
      <c r="Q133" s="109"/>
      <c r="R133" s="113"/>
      <c r="S133" s="109"/>
      <c r="T133" s="113"/>
      <c r="U133" s="109"/>
      <c r="V133" s="113"/>
      <c r="W133" s="109"/>
      <c r="X133" s="113"/>
      <c r="Y133" s="109"/>
      <c r="Z133" s="113"/>
      <c r="AA133" s="109"/>
      <c r="AB133" s="113"/>
      <c r="AC133" s="113"/>
    </row>
    <row r="134" spans="1:29">
      <c r="A134" s="109"/>
      <c r="B134" s="109"/>
      <c r="C134" s="111"/>
      <c r="D134" s="112"/>
      <c r="E134" s="109"/>
      <c r="F134" s="113"/>
      <c r="G134" s="109"/>
      <c r="H134" s="113"/>
      <c r="I134" s="109"/>
      <c r="J134" s="113"/>
      <c r="K134" s="109"/>
      <c r="L134" s="113"/>
      <c r="M134" s="109"/>
      <c r="N134" s="113"/>
      <c r="O134" s="109"/>
      <c r="P134" s="113"/>
      <c r="Q134" s="109"/>
      <c r="R134" s="113"/>
      <c r="S134" s="109"/>
      <c r="T134" s="113"/>
      <c r="U134" s="109"/>
      <c r="V134" s="113"/>
      <c r="W134" s="109"/>
      <c r="X134" s="113"/>
      <c r="Y134" s="109"/>
      <c r="Z134" s="113"/>
      <c r="AA134" s="109"/>
      <c r="AB134" s="113"/>
      <c r="AC134" s="113"/>
    </row>
    <row r="135" spans="1:29">
      <c r="A135" s="109"/>
      <c r="B135" s="109"/>
      <c r="C135" s="111"/>
      <c r="D135" s="112"/>
      <c r="E135" s="109"/>
      <c r="F135" s="113"/>
      <c r="G135" s="109"/>
      <c r="H135" s="113"/>
      <c r="I135" s="109"/>
      <c r="J135" s="113"/>
      <c r="K135" s="109"/>
      <c r="L135" s="113"/>
      <c r="M135" s="109"/>
      <c r="N135" s="113"/>
      <c r="O135" s="109"/>
      <c r="P135" s="113"/>
      <c r="Q135" s="109"/>
      <c r="R135" s="113"/>
      <c r="S135" s="109"/>
      <c r="T135" s="113"/>
      <c r="U135" s="109"/>
      <c r="V135" s="113"/>
      <c r="W135" s="109"/>
      <c r="X135" s="113"/>
      <c r="Y135" s="109"/>
      <c r="Z135" s="113"/>
      <c r="AA135" s="109"/>
      <c r="AB135" s="113"/>
      <c r="AC135" s="113"/>
    </row>
    <row r="136" spans="1:29">
      <c r="A136" s="109"/>
      <c r="B136" s="109"/>
      <c r="C136" s="111"/>
      <c r="D136" s="112"/>
      <c r="E136" s="109"/>
      <c r="F136" s="113"/>
      <c r="G136" s="109"/>
      <c r="H136" s="113"/>
      <c r="I136" s="109"/>
      <c r="J136" s="113"/>
      <c r="K136" s="109"/>
      <c r="L136" s="113"/>
      <c r="M136" s="109"/>
      <c r="N136" s="113"/>
      <c r="O136" s="109"/>
      <c r="P136" s="113"/>
      <c r="Q136" s="109"/>
      <c r="R136" s="113"/>
      <c r="S136" s="109"/>
      <c r="T136" s="113"/>
      <c r="U136" s="109"/>
      <c r="V136" s="113"/>
      <c r="W136" s="109"/>
      <c r="X136" s="113"/>
      <c r="Y136" s="109"/>
      <c r="Z136" s="113"/>
      <c r="AA136" s="109"/>
      <c r="AB136" s="113"/>
      <c r="AC136" s="113"/>
    </row>
    <row r="137" spans="1:29">
      <c r="A137" s="109"/>
      <c r="B137" s="109"/>
      <c r="C137" s="111"/>
      <c r="D137" s="112"/>
      <c r="E137" s="109"/>
      <c r="F137" s="113"/>
      <c r="G137" s="109"/>
      <c r="H137" s="113"/>
      <c r="I137" s="109"/>
      <c r="J137" s="113"/>
      <c r="K137" s="109"/>
      <c r="L137" s="113"/>
      <c r="M137" s="109"/>
      <c r="N137" s="113"/>
      <c r="O137" s="109"/>
      <c r="P137" s="113"/>
      <c r="Q137" s="109"/>
      <c r="R137" s="113"/>
      <c r="S137" s="109"/>
      <c r="T137" s="113"/>
      <c r="U137" s="109"/>
      <c r="V137" s="113"/>
      <c r="W137" s="109"/>
      <c r="X137" s="113"/>
      <c r="Y137" s="109"/>
      <c r="Z137" s="113"/>
      <c r="AA137" s="109"/>
      <c r="AB137" s="113"/>
      <c r="AC137" s="113"/>
    </row>
    <row r="138" spans="1:29">
      <c r="A138" s="109"/>
      <c r="B138" s="109"/>
      <c r="C138" s="111"/>
      <c r="D138" s="112"/>
      <c r="E138" s="109"/>
      <c r="F138" s="113"/>
      <c r="G138" s="109"/>
      <c r="H138" s="113"/>
      <c r="I138" s="109"/>
      <c r="J138" s="113"/>
      <c r="K138" s="109"/>
      <c r="L138" s="113"/>
      <c r="M138" s="109"/>
      <c r="N138" s="113"/>
      <c r="O138" s="109"/>
      <c r="P138" s="113"/>
      <c r="Q138" s="109"/>
      <c r="R138" s="113"/>
      <c r="S138" s="109"/>
      <c r="T138" s="113"/>
      <c r="U138" s="109"/>
      <c r="V138" s="113"/>
      <c r="W138" s="109"/>
      <c r="X138" s="113"/>
      <c r="Y138" s="109"/>
      <c r="Z138" s="113"/>
      <c r="AA138" s="109"/>
      <c r="AB138" s="113"/>
      <c r="AC138" s="113"/>
    </row>
    <row r="139" spans="1:29">
      <c r="A139" s="109"/>
      <c r="B139" s="109"/>
      <c r="C139" s="111"/>
      <c r="D139" s="112"/>
      <c r="E139" s="109"/>
      <c r="F139" s="113"/>
      <c r="G139" s="109"/>
      <c r="H139" s="113"/>
      <c r="I139" s="109"/>
      <c r="J139" s="113"/>
      <c r="K139" s="109"/>
      <c r="L139" s="113"/>
      <c r="M139" s="109"/>
      <c r="N139" s="113"/>
      <c r="O139" s="109"/>
      <c r="P139" s="113"/>
      <c r="Q139" s="109"/>
      <c r="R139" s="113"/>
      <c r="S139" s="109"/>
      <c r="T139" s="113"/>
      <c r="U139" s="109"/>
      <c r="V139" s="113"/>
      <c r="W139" s="109"/>
      <c r="X139" s="113"/>
      <c r="Y139" s="109"/>
      <c r="Z139" s="113"/>
      <c r="AA139" s="109"/>
      <c r="AB139" s="113"/>
      <c r="AC139" s="113"/>
    </row>
    <row r="140" spans="1:29">
      <c r="A140" s="109"/>
      <c r="B140" s="109"/>
      <c r="C140" s="111"/>
      <c r="D140" s="112"/>
      <c r="E140" s="109"/>
      <c r="F140" s="113"/>
      <c r="G140" s="109"/>
      <c r="H140" s="113"/>
      <c r="I140" s="109"/>
      <c r="J140" s="113"/>
      <c r="K140" s="109"/>
      <c r="L140" s="113"/>
      <c r="M140" s="109"/>
      <c r="N140" s="113"/>
      <c r="O140" s="109"/>
      <c r="P140" s="113"/>
      <c r="Q140" s="109"/>
      <c r="R140" s="113"/>
      <c r="S140" s="109"/>
      <c r="T140" s="113"/>
      <c r="U140" s="109"/>
      <c r="V140" s="113"/>
      <c r="W140" s="109"/>
      <c r="X140" s="113"/>
      <c r="Y140" s="109"/>
      <c r="Z140" s="113"/>
      <c r="AA140" s="109"/>
      <c r="AB140" s="113"/>
      <c r="AC140" s="113"/>
    </row>
    <row r="141" spans="1:29">
      <c r="A141" s="109"/>
      <c r="B141" s="109"/>
      <c r="C141" s="111"/>
      <c r="D141" s="112"/>
      <c r="E141" s="109"/>
      <c r="F141" s="113"/>
      <c r="G141" s="109"/>
      <c r="H141" s="113"/>
      <c r="I141" s="109"/>
      <c r="J141" s="113"/>
      <c r="K141" s="109"/>
      <c r="L141" s="113"/>
      <c r="M141" s="109"/>
      <c r="N141" s="113"/>
      <c r="O141" s="109"/>
      <c r="P141" s="113"/>
      <c r="Q141" s="109"/>
      <c r="R141" s="113"/>
      <c r="S141" s="109"/>
      <c r="T141" s="113"/>
      <c r="U141" s="109"/>
      <c r="V141" s="113"/>
      <c r="W141" s="109"/>
      <c r="X141" s="113"/>
      <c r="Y141" s="109"/>
      <c r="Z141" s="113"/>
      <c r="AA141" s="109"/>
      <c r="AB141" s="113"/>
      <c r="AC141" s="113"/>
    </row>
    <row r="142" spans="1:29">
      <c r="A142" s="109"/>
      <c r="B142" s="109"/>
      <c r="C142" s="111"/>
      <c r="D142" s="112"/>
      <c r="E142" s="109"/>
      <c r="F142" s="113"/>
      <c r="G142" s="109"/>
      <c r="H142" s="113"/>
      <c r="I142" s="109"/>
      <c r="J142" s="113"/>
      <c r="K142" s="109"/>
      <c r="L142" s="113"/>
      <c r="M142" s="109"/>
      <c r="N142" s="113"/>
      <c r="O142" s="109"/>
      <c r="P142" s="113"/>
      <c r="Q142" s="109"/>
      <c r="R142" s="113"/>
      <c r="S142" s="109"/>
      <c r="T142" s="113"/>
      <c r="U142" s="109"/>
      <c r="V142" s="113"/>
      <c r="W142" s="109"/>
      <c r="X142" s="113"/>
      <c r="Y142" s="109"/>
      <c r="Z142" s="113"/>
      <c r="AA142" s="109"/>
      <c r="AB142" s="113"/>
      <c r="AC142" s="113"/>
    </row>
    <row r="143" spans="1:29">
      <c r="A143" s="109"/>
      <c r="B143" s="109"/>
      <c r="C143" s="111"/>
      <c r="D143" s="112"/>
      <c r="E143" s="109"/>
      <c r="F143" s="113"/>
      <c r="G143" s="109"/>
      <c r="H143" s="113"/>
      <c r="I143" s="109"/>
      <c r="J143" s="113"/>
      <c r="K143" s="109"/>
      <c r="L143" s="113"/>
      <c r="M143" s="109"/>
      <c r="N143" s="113"/>
      <c r="O143" s="109"/>
      <c r="P143" s="113"/>
      <c r="Q143" s="109"/>
      <c r="R143" s="113"/>
      <c r="S143" s="109"/>
      <c r="T143" s="113"/>
      <c r="U143" s="109"/>
      <c r="V143" s="113"/>
      <c r="W143" s="109"/>
      <c r="X143" s="113"/>
      <c r="Y143" s="109"/>
      <c r="Z143" s="113"/>
      <c r="AA143" s="109"/>
      <c r="AB143" s="113"/>
      <c r="AC143" s="113"/>
    </row>
    <row r="144" spans="1:29">
      <c r="A144" s="109"/>
      <c r="B144" s="109"/>
      <c r="C144" s="111"/>
      <c r="D144" s="112"/>
      <c r="E144" s="109"/>
      <c r="F144" s="113"/>
      <c r="G144" s="109"/>
      <c r="H144" s="113"/>
      <c r="I144" s="109"/>
      <c r="J144" s="113"/>
      <c r="K144" s="109"/>
      <c r="L144" s="113"/>
      <c r="M144" s="109"/>
      <c r="N144" s="113"/>
      <c r="O144" s="109"/>
      <c r="P144" s="113"/>
      <c r="Q144" s="109"/>
      <c r="R144" s="113"/>
      <c r="S144" s="109"/>
      <c r="T144" s="113"/>
      <c r="U144" s="109"/>
      <c r="V144" s="113"/>
      <c r="W144" s="109"/>
      <c r="X144" s="113"/>
      <c r="Y144" s="109"/>
      <c r="Z144" s="113"/>
      <c r="AA144" s="109"/>
      <c r="AB144" s="113"/>
      <c r="AC144" s="113"/>
    </row>
    <row r="145" spans="1:29">
      <c r="A145" s="109"/>
      <c r="B145" s="109"/>
      <c r="C145" s="111"/>
      <c r="D145" s="112"/>
      <c r="E145" s="109"/>
      <c r="F145" s="113"/>
      <c r="G145" s="109"/>
      <c r="H145" s="113"/>
      <c r="I145" s="109"/>
      <c r="J145" s="113"/>
      <c r="K145" s="109"/>
      <c r="L145" s="113"/>
      <c r="M145" s="109"/>
      <c r="N145" s="113"/>
      <c r="O145" s="109"/>
      <c r="P145" s="113"/>
      <c r="Q145" s="109"/>
      <c r="R145" s="113"/>
      <c r="S145" s="109"/>
      <c r="T145" s="113"/>
      <c r="U145" s="109"/>
      <c r="V145" s="113"/>
      <c r="W145" s="109"/>
      <c r="X145" s="113"/>
      <c r="Y145" s="109"/>
      <c r="Z145" s="113"/>
      <c r="AA145" s="109"/>
      <c r="AB145" s="113"/>
      <c r="AC145" s="113"/>
    </row>
    <row r="146" spans="1:29">
      <c r="A146" s="109"/>
      <c r="B146" s="109"/>
      <c r="C146" s="111"/>
      <c r="D146" s="112"/>
      <c r="E146" s="109"/>
      <c r="F146" s="113"/>
      <c r="G146" s="109"/>
      <c r="H146" s="113"/>
      <c r="I146" s="109"/>
      <c r="J146" s="113"/>
      <c r="K146" s="109"/>
      <c r="L146" s="113"/>
      <c r="M146" s="109"/>
      <c r="N146" s="113"/>
      <c r="O146" s="109"/>
      <c r="P146" s="113"/>
      <c r="Q146" s="109"/>
      <c r="R146" s="113"/>
      <c r="S146" s="109"/>
      <c r="T146" s="113"/>
      <c r="U146" s="109"/>
      <c r="V146" s="113"/>
      <c r="W146" s="109"/>
      <c r="X146" s="113"/>
      <c r="Y146" s="109"/>
      <c r="Z146" s="113"/>
      <c r="AA146" s="109"/>
      <c r="AB146" s="113"/>
      <c r="AC146" s="113"/>
    </row>
    <row r="147" spans="1:29">
      <c r="A147" s="109"/>
      <c r="B147" s="109"/>
      <c r="C147" s="111"/>
      <c r="D147" s="112"/>
      <c r="E147" s="109"/>
      <c r="F147" s="113"/>
      <c r="G147" s="109"/>
      <c r="H147" s="113"/>
      <c r="I147" s="109"/>
      <c r="J147" s="113"/>
      <c r="K147" s="109"/>
      <c r="L147" s="113"/>
      <c r="M147" s="109"/>
      <c r="N147" s="113"/>
      <c r="O147" s="109"/>
      <c r="P147" s="113"/>
      <c r="Q147" s="109"/>
      <c r="R147" s="113"/>
      <c r="S147" s="109"/>
      <c r="T147" s="113"/>
      <c r="U147" s="109"/>
      <c r="V147" s="113"/>
      <c r="W147" s="109"/>
      <c r="X147" s="113"/>
      <c r="Y147" s="109"/>
      <c r="Z147" s="113"/>
      <c r="AA147" s="109"/>
      <c r="AB147" s="113"/>
      <c r="AC147" s="113"/>
    </row>
    <row r="148" spans="1:29" ht="12.75" customHeight="1">
      <c r="A148" s="109"/>
      <c r="B148" s="109"/>
      <c r="C148" s="111"/>
      <c r="D148" s="112"/>
      <c r="E148" s="109"/>
      <c r="F148" s="113"/>
      <c r="G148" s="109"/>
      <c r="H148" s="113"/>
      <c r="I148" s="109"/>
      <c r="J148" s="113"/>
      <c r="K148" s="109"/>
      <c r="L148" s="113"/>
      <c r="M148" s="109"/>
      <c r="N148" s="113"/>
      <c r="O148" s="109"/>
      <c r="P148" s="113"/>
      <c r="Q148" s="109"/>
      <c r="R148" s="113"/>
      <c r="S148" s="109"/>
      <c r="T148" s="113"/>
      <c r="U148" s="109"/>
      <c r="V148" s="113"/>
      <c r="W148" s="109"/>
      <c r="X148" s="113"/>
      <c r="Y148" s="109"/>
      <c r="Z148" s="113"/>
      <c r="AA148" s="109"/>
      <c r="AB148" s="113"/>
      <c r="AC148" s="113"/>
    </row>
    <row r="149" spans="1:29">
      <c r="A149" s="109"/>
      <c r="B149" s="109"/>
      <c r="C149" s="111"/>
      <c r="D149" s="112"/>
      <c r="E149" s="109"/>
      <c r="F149" s="113"/>
      <c r="G149" s="109"/>
      <c r="H149" s="113"/>
      <c r="I149" s="109"/>
      <c r="J149" s="113"/>
      <c r="K149" s="109"/>
      <c r="L149" s="113"/>
      <c r="M149" s="109"/>
      <c r="N149" s="113"/>
      <c r="O149" s="109"/>
      <c r="P149" s="113"/>
      <c r="Q149" s="109"/>
      <c r="R149" s="113"/>
      <c r="S149" s="109"/>
      <c r="T149" s="113"/>
      <c r="U149" s="109"/>
      <c r="V149" s="113"/>
      <c r="W149" s="109"/>
      <c r="X149" s="113"/>
      <c r="Y149" s="109"/>
      <c r="Z149" s="113"/>
      <c r="AA149" s="109"/>
      <c r="AB149" s="113"/>
      <c r="AC149" s="113"/>
    </row>
    <row r="150" spans="1:29">
      <c r="A150" s="109"/>
      <c r="B150" s="109"/>
      <c r="C150" s="111"/>
      <c r="D150" s="112"/>
      <c r="E150" s="109"/>
      <c r="F150" s="113"/>
      <c r="G150" s="109"/>
      <c r="H150" s="113"/>
      <c r="I150" s="109"/>
      <c r="J150" s="113"/>
      <c r="K150" s="109"/>
      <c r="L150" s="113"/>
      <c r="M150" s="109"/>
      <c r="N150" s="113"/>
      <c r="O150" s="109"/>
      <c r="P150" s="113"/>
      <c r="Q150" s="109"/>
      <c r="R150" s="113"/>
      <c r="S150" s="109"/>
      <c r="T150" s="113"/>
      <c r="U150" s="109"/>
      <c r="V150" s="113"/>
      <c r="W150" s="109"/>
      <c r="X150" s="113"/>
      <c r="Y150" s="109"/>
      <c r="Z150" s="113"/>
      <c r="AA150" s="109"/>
      <c r="AB150" s="113"/>
      <c r="AC150" s="113"/>
    </row>
    <row r="151" spans="1:29">
      <c r="A151" s="109"/>
      <c r="B151" s="109"/>
      <c r="C151" s="111"/>
      <c r="D151" s="112"/>
      <c r="E151" s="109"/>
      <c r="F151" s="113"/>
      <c r="G151" s="109"/>
      <c r="H151" s="113"/>
      <c r="I151" s="109"/>
      <c r="J151" s="113"/>
      <c r="K151" s="109"/>
      <c r="L151" s="113"/>
      <c r="M151" s="109"/>
      <c r="N151" s="113"/>
      <c r="O151" s="109"/>
      <c r="P151" s="113"/>
      <c r="Q151" s="109"/>
      <c r="R151" s="113"/>
      <c r="S151" s="109"/>
      <c r="T151" s="113"/>
      <c r="U151" s="109"/>
      <c r="V151" s="113"/>
      <c r="W151" s="109"/>
      <c r="X151" s="113"/>
      <c r="Y151" s="109"/>
      <c r="Z151" s="113"/>
      <c r="AA151" s="109"/>
      <c r="AB151" s="113"/>
      <c r="AC151" s="113"/>
    </row>
    <row r="152" spans="1:29">
      <c r="A152" s="109"/>
      <c r="B152" s="109"/>
      <c r="C152" s="111"/>
      <c r="D152" s="112"/>
      <c r="E152" s="109"/>
      <c r="F152" s="113"/>
      <c r="G152" s="109"/>
      <c r="H152" s="113"/>
      <c r="I152" s="109"/>
      <c r="J152" s="113"/>
      <c r="K152" s="109"/>
      <c r="L152" s="113"/>
      <c r="M152" s="109"/>
      <c r="N152" s="113"/>
      <c r="O152" s="109"/>
      <c r="P152" s="113"/>
      <c r="Q152" s="109"/>
      <c r="R152" s="113"/>
      <c r="S152" s="109"/>
      <c r="T152" s="113"/>
      <c r="U152" s="109"/>
      <c r="V152" s="113"/>
      <c r="W152" s="109"/>
      <c r="X152" s="113"/>
      <c r="Y152" s="109"/>
      <c r="Z152" s="113"/>
      <c r="AA152" s="109"/>
      <c r="AB152" s="113"/>
      <c r="AC152" s="113"/>
    </row>
    <row r="153" spans="1:29">
      <c r="A153" s="109"/>
      <c r="B153" s="109"/>
      <c r="C153" s="111"/>
      <c r="D153" s="112"/>
      <c r="E153" s="109"/>
      <c r="F153" s="113"/>
      <c r="G153" s="109"/>
      <c r="H153" s="113"/>
      <c r="I153" s="109"/>
      <c r="J153" s="113"/>
      <c r="K153" s="109"/>
      <c r="L153" s="113"/>
      <c r="M153" s="109"/>
      <c r="N153" s="113"/>
      <c r="O153" s="109"/>
      <c r="P153" s="113"/>
      <c r="Q153" s="109"/>
      <c r="R153" s="113"/>
      <c r="S153" s="109"/>
      <c r="T153" s="113"/>
      <c r="U153" s="109"/>
      <c r="V153" s="113"/>
      <c r="W153" s="109"/>
      <c r="X153" s="113"/>
      <c r="Y153" s="109"/>
      <c r="Z153" s="113"/>
      <c r="AA153" s="109"/>
      <c r="AB153" s="113"/>
      <c r="AC153" s="113"/>
    </row>
    <row r="154" spans="1:29">
      <c r="A154" s="109"/>
      <c r="B154" s="109"/>
      <c r="C154" s="111"/>
      <c r="D154" s="112"/>
      <c r="E154" s="109"/>
      <c r="F154" s="113"/>
      <c r="G154" s="109"/>
      <c r="H154" s="113"/>
      <c r="I154" s="109"/>
      <c r="J154" s="113"/>
      <c r="K154" s="109"/>
      <c r="L154" s="113"/>
      <c r="M154" s="109"/>
      <c r="N154" s="113"/>
      <c r="O154" s="109"/>
      <c r="P154" s="113"/>
      <c r="Q154" s="109"/>
      <c r="R154" s="113"/>
      <c r="S154" s="109"/>
      <c r="T154" s="113"/>
      <c r="U154" s="109"/>
      <c r="V154" s="113"/>
      <c r="W154" s="109"/>
      <c r="X154" s="113"/>
      <c r="Y154" s="109"/>
      <c r="Z154" s="113"/>
      <c r="AA154" s="109"/>
      <c r="AB154" s="113"/>
      <c r="AC154" s="113"/>
    </row>
    <row r="155" spans="1:29">
      <c r="A155" s="109"/>
      <c r="B155" s="109"/>
      <c r="C155" s="111"/>
      <c r="D155" s="112"/>
      <c r="E155" s="109"/>
      <c r="F155" s="113"/>
      <c r="G155" s="109"/>
      <c r="H155" s="113"/>
      <c r="I155" s="109"/>
      <c r="J155" s="113"/>
      <c r="K155" s="109"/>
      <c r="L155" s="113"/>
      <c r="M155" s="109"/>
      <c r="N155" s="113"/>
      <c r="O155" s="109"/>
      <c r="P155" s="113"/>
      <c r="Q155" s="109"/>
      <c r="R155" s="113"/>
      <c r="S155" s="109"/>
      <c r="T155" s="113"/>
      <c r="U155" s="109"/>
      <c r="V155" s="113"/>
      <c r="W155" s="109"/>
      <c r="X155" s="113"/>
      <c r="Y155" s="109"/>
      <c r="Z155" s="113"/>
      <c r="AA155" s="109"/>
      <c r="AB155" s="113"/>
      <c r="AC155" s="113"/>
    </row>
    <row r="156" spans="1:29" ht="15.75" customHeight="1">
      <c r="A156" s="109"/>
      <c r="B156" s="109"/>
      <c r="C156" s="111"/>
      <c r="D156" s="112"/>
      <c r="E156" s="109"/>
      <c r="F156" s="113"/>
      <c r="G156" s="109"/>
      <c r="H156" s="113"/>
      <c r="I156" s="109"/>
      <c r="J156" s="113"/>
      <c r="K156" s="109"/>
      <c r="L156" s="113"/>
      <c r="M156" s="109"/>
      <c r="N156" s="113"/>
      <c r="O156" s="109"/>
      <c r="P156" s="113"/>
      <c r="Q156" s="109"/>
      <c r="R156" s="113"/>
      <c r="S156" s="109"/>
      <c r="T156" s="113"/>
      <c r="U156" s="109"/>
      <c r="V156" s="113"/>
      <c r="W156" s="109"/>
      <c r="X156" s="113"/>
      <c r="Y156" s="109"/>
      <c r="Z156" s="113"/>
      <c r="AA156" s="109"/>
      <c r="AB156" s="113"/>
      <c r="AC156" s="113"/>
    </row>
    <row r="157" spans="1:29" ht="15.75" customHeight="1">
      <c r="A157" s="109"/>
      <c r="B157" s="109"/>
      <c r="C157" s="111"/>
      <c r="D157" s="112"/>
      <c r="E157" s="109"/>
      <c r="F157" s="113"/>
      <c r="G157" s="109"/>
      <c r="H157" s="113"/>
      <c r="I157" s="109"/>
      <c r="J157" s="113"/>
      <c r="K157" s="109"/>
      <c r="L157" s="113"/>
      <c r="M157" s="109"/>
      <c r="N157" s="113"/>
      <c r="O157" s="109"/>
      <c r="P157" s="113"/>
      <c r="Q157" s="109"/>
      <c r="R157" s="113"/>
      <c r="S157" s="109"/>
      <c r="T157" s="113"/>
      <c r="U157" s="109"/>
      <c r="V157" s="113"/>
      <c r="W157" s="109"/>
      <c r="X157" s="113"/>
      <c r="Y157" s="109"/>
      <c r="Z157" s="113"/>
      <c r="AA157" s="109"/>
      <c r="AB157" s="113"/>
      <c r="AC157" s="113"/>
    </row>
    <row r="158" spans="1:29" ht="20.25" customHeight="1">
      <c r="A158" s="109"/>
      <c r="B158" s="109"/>
      <c r="C158" s="111"/>
      <c r="D158" s="112"/>
      <c r="E158" s="109"/>
      <c r="F158" s="113"/>
      <c r="G158" s="109"/>
      <c r="H158" s="113"/>
      <c r="I158" s="109"/>
      <c r="J158" s="113"/>
      <c r="K158" s="109"/>
      <c r="L158" s="113"/>
      <c r="M158" s="109"/>
      <c r="N158" s="113"/>
      <c r="O158" s="109"/>
      <c r="P158" s="113"/>
      <c r="Q158" s="109"/>
      <c r="R158" s="113"/>
      <c r="S158" s="109"/>
      <c r="T158" s="113"/>
      <c r="U158" s="109"/>
      <c r="V158" s="113"/>
      <c r="W158" s="109"/>
      <c r="X158" s="113"/>
      <c r="Y158" s="109"/>
      <c r="Z158" s="113"/>
      <c r="AA158" s="109"/>
      <c r="AB158" s="113"/>
      <c r="AC158" s="113"/>
    </row>
    <row r="159" spans="1:29" ht="1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</row>
    <row r="160" spans="1:29" ht="1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</row>
    <row r="161" spans="1:29" ht="15" customHeight="1">
      <c r="I161" s="124"/>
      <c r="S161" s="118"/>
    </row>
    <row r="162" spans="1:29" ht="14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</row>
    <row r="164" spans="1:29">
      <c r="J164" s="126"/>
    </row>
    <row r="165" spans="1:29">
      <c r="R165" s="127"/>
    </row>
  </sheetData>
  <sheetProtection selectLockedCells="1" selectUnlockedCells="1"/>
  <mergeCells count="18">
    <mergeCell ref="AA4:AB4"/>
    <mergeCell ref="AC4:AC5"/>
    <mergeCell ref="O4:P4"/>
    <mergeCell ref="Q4:R4"/>
    <mergeCell ref="S4:T4"/>
    <mergeCell ref="U4:V4"/>
    <mergeCell ref="W4:X4"/>
    <mergeCell ref="Y4:Z4"/>
    <mergeCell ref="A3:A5"/>
    <mergeCell ref="B3:B5"/>
    <mergeCell ref="C3:C5"/>
    <mergeCell ref="D3:D5"/>
    <mergeCell ref="E3:AB3"/>
    <mergeCell ref="E4:F4"/>
    <mergeCell ref="G4:H4"/>
    <mergeCell ref="I4:J4"/>
    <mergeCell ref="K4:L4"/>
    <mergeCell ref="M4:N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45" firstPageNumber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Titulek</vt:lpstr>
      <vt:lpstr>LEGENDA</vt:lpstr>
      <vt:lpstr>ZDVOP 1</vt:lpstr>
      <vt:lpstr>ZDVOP 2</vt:lpstr>
      <vt:lpstr>ZDVOP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Krpešová Jana</dc:creator>
  <cp:lastModifiedBy>Krpešová Jana</cp:lastModifiedBy>
  <cp:lastPrinted>2014-05-12T12:23:35Z</cp:lastPrinted>
  <dcterms:created xsi:type="dcterms:W3CDTF">2014-03-06T07:40:54Z</dcterms:created>
  <dcterms:modified xsi:type="dcterms:W3CDTF">2015-03-25T13:15:37Z</dcterms:modified>
</cp:coreProperties>
</file>