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M:\1_Oddeleni rozpočtu a financovani\Rozpočet\__rozpočet 2025\zveřejnění 2025\zveřejnění na webu 2025\zveřejnění 2025 na webu NÁVRH\"/>
    </mc:Choice>
  </mc:AlternateContent>
  <xr:revisionPtr revIDLastSave="0" documentId="13_ncr:1_{AAD0D39A-2E6D-4BAE-9974-35D5E4108047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List1" sheetId="1" r:id="rId1"/>
  </sheets>
  <definedNames>
    <definedName name="_xlnm.Print_Titles" localSheetId="0">List1!$6:$8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N11" i="1"/>
  <c r="P11" i="1"/>
  <c r="Q11" i="1"/>
  <c r="L11" i="1"/>
  <c r="L9" i="1" s="1"/>
  <c r="A13" i="1" l="1"/>
  <c r="O10" i="1" l="1"/>
  <c r="O12" i="1"/>
  <c r="O13" i="1"/>
  <c r="O11" i="1" l="1"/>
  <c r="R10" i="1"/>
  <c r="P9" i="1"/>
  <c r="R13" i="1"/>
  <c r="R12" i="1"/>
  <c r="R11" i="1" l="1"/>
  <c r="M9" i="1"/>
  <c r="N9" i="1"/>
  <c r="Q9" i="1"/>
  <c r="O9" i="1" l="1"/>
  <c r="R9" i="1"/>
</calcChain>
</file>

<file path=xl/sharedStrings.xml><?xml version="1.0" encoding="utf-8"?>
<sst xmlns="http://schemas.openxmlformats.org/spreadsheetml/2006/main" count="56" uniqueCount="52">
  <si>
    <t>A</t>
  </si>
  <si>
    <t>B</t>
  </si>
  <si>
    <t>C</t>
  </si>
  <si>
    <t>D</t>
  </si>
  <si>
    <t>E</t>
  </si>
  <si>
    <t>F</t>
  </si>
  <si>
    <t>G</t>
  </si>
  <si>
    <t>Název</t>
  </si>
  <si>
    <t>Účty (SU a AU)</t>
  </si>
  <si>
    <t>Odvětv. třídění §</t>
  </si>
  <si>
    <t>Druhové třídění - položka</t>
  </si>
  <si>
    <t>č. org.</t>
  </si>
  <si>
    <t>ÚZ</t>
  </si>
  <si>
    <t>z toho:</t>
  </si>
  <si>
    <t>Výdaje celkem</t>
  </si>
  <si>
    <t>Výdaje obligatorní</t>
  </si>
  <si>
    <t>Výdaje fakultativní</t>
  </si>
  <si>
    <t>v tis. Kč</t>
  </si>
  <si>
    <t>z toho kryto dotacemi</t>
  </si>
  <si>
    <t>z toho kryto vlastními příjmy</t>
  </si>
  <si>
    <t>Zpracoval: odbor ekonomický</t>
  </si>
  <si>
    <t>Odbor</t>
  </si>
  <si>
    <t>H</t>
  </si>
  <si>
    <t>I</t>
  </si>
  <si>
    <t>Nástroj</t>
  </si>
  <si>
    <t>Prostorová jednotka</t>
  </si>
  <si>
    <t>Akce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</si>
  <si>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</si>
  <si>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</si>
  <si>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</si>
  <si>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</si>
  <si>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</si>
  <si>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</si>
  <si>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</si>
  <si>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</si>
  <si>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</si>
  <si>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</si>
  <si>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ostatní</t>
  </si>
  <si>
    <t>*</t>
  </si>
  <si>
    <t>x</t>
  </si>
  <si>
    <t>Návrh rozpočtu Ústeckého kraje na rok 2025 - VÝDAJE</t>
  </si>
  <si>
    <t>Skutečnost k 31.08.2024</t>
  </si>
  <si>
    <t>Návrh rozpočtu na rok 2025</t>
  </si>
  <si>
    <t>Upravený rozpočet k 18.09.2024*</t>
  </si>
  <si>
    <t>Schválený rozpočet 2024</t>
  </si>
  <si>
    <t>tj. předpokládaná skutečnost k 31.12.2024</t>
  </si>
  <si>
    <t>Index návrhu 
R 2025 a 
SR 2024 
v % (O/L)</t>
  </si>
  <si>
    <t>Rozdíl návrhu 
R 2025 a 
SR 2024
(O-L)</t>
  </si>
  <si>
    <t>ODBOR SPRÁVNÍCH ČINNOSTÍ A KRAJSKÝ ŽIVNOSTENSKÝ ÚŘAD</t>
  </si>
  <si>
    <t>výdaje na volby do Poslanecké sněmovny PČR - rezerva</t>
  </si>
  <si>
    <t>V Ústí nad Labem dne 16.09.2024</t>
  </si>
  <si>
    <t>Běžné výdaje  (střednědobý výhled rozpočtu 0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</si>
</sst>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rgb="FF00B050"/>
      <name val="Century Gothic"/>
      <family val="2"/>
      <charset val="238"/>
    </font>
    <font>
      <sz val="10"/>
      <color rgb="FF00B050"/>
      <name val="Century Gothic"/>
      <family val="2"/>
      <charset val="238"/>
    </font>
    <font>
      <sz val="12"/>
      <color theme="1"/>
      <name val="Century Gothic"/>
      <family val="2"/>
      <charset val="238"/>
    </font>
    <font>
      <sz val="12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1"/>
      <name val="Century Gothic"/>
      <family val="2"/>
      <charset val="238"/>
    </font>
    <font>
      <sz val="11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sz val="10"/>
      <color rgb="FF663300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91D"/>
        <bgColor indexed="64"/>
      </patternFill>
    </fill>
    <fill>
      <patternFill patternType="solid">
        <fgColor rgb="FFFFDE9B"/>
        <bgColor indexed="64"/>
      </patternFill>
    </fill>
    <fill>
      <patternFill patternType="solid">
        <fgColor rgb="FFFFEDC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4" fontId="3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3" fontId="6" fillId="0" borderId="0" xfId="0" applyNumberFormat="1" applyFont="1"/>
    <xf numFmtId="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3" fontId="11" fillId="0" borderId="0" xfId="0" applyNumberFormat="1" applyFont="1"/>
    <xf numFmtId="4" fontId="11" fillId="0" borderId="0" xfId="0" applyNumberFormat="1" applyFont="1" applyAlignment="1">
      <alignment horizontal="right"/>
    </xf>
    <xf numFmtId="4" fontId="11" fillId="0" borderId="0" xfId="0" applyNumberFormat="1" applyFont="1"/>
    <xf numFmtId="0" fontId="13" fillId="0" borderId="0" xfId="0" applyFont="1"/>
    <xf numFmtId="3" fontId="13" fillId="0" borderId="0" xfId="0" applyNumberFormat="1" applyFont="1"/>
    <xf numFmtId="3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/>
    <xf numFmtId="3" fontId="9" fillId="2" borderId="1" xfId="0" applyNumberFormat="1" applyFont="1" applyFill="1" applyBorder="1"/>
    <xf numFmtId="0" fontId="8" fillId="4" borderId="1" xfId="0" applyFont="1" applyFill="1" applyBorder="1"/>
    <xf numFmtId="3" fontId="8" fillId="4" borderId="1" xfId="0" applyNumberFormat="1" applyFont="1" applyFill="1" applyBorder="1"/>
    <xf numFmtId="3" fontId="11" fillId="4" borderId="1" xfId="0" applyNumberFormat="1" applyFont="1" applyFill="1" applyBorder="1"/>
    <xf numFmtId="4" fontId="11" fillId="4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11" fillId="3" borderId="1" xfId="0" applyNumberFormat="1" applyFont="1" applyFill="1" applyBorder="1"/>
    <xf numFmtId="3" fontId="11" fillId="0" borderId="1" xfId="0" applyNumberFormat="1" applyFont="1" applyBorder="1"/>
    <xf numFmtId="0" fontId="8" fillId="0" borderId="1" xfId="0" applyFont="1" applyBorder="1" applyAlignment="1">
      <alignment wrapText="1"/>
    </xf>
    <xf numFmtId="4" fontId="10" fillId="2" borderId="1" xfId="0" applyNumberFormat="1" applyFont="1" applyFill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0" fontId="9" fillId="2" borderId="1" xfId="0" applyFont="1" applyFill="1" applyBorder="1"/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12" fillId="2" borderId="0" xfId="0" applyFont="1" applyFill="1"/>
    <xf numFmtId="0" fontId="9" fillId="0" borderId="1" xfId="0" applyFont="1" applyBorder="1" applyAlignment="1">
      <alignment horizontal="center" vertical="center" textRotation="9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44900"/>
      <color rgb="FFCC5300"/>
      <color rgb="FFE25B00"/>
      <color rgb="FFFFB989"/>
      <color rgb="FFFF6600"/>
      <color rgb="FF9933FF"/>
      <color rgb="FFFF00FF"/>
      <color rgb="FFFF9933"/>
      <color rgb="FFFFC91D"/>
      <color rgb="FFFFED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Modrá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"/>
  <sheetViews>
    <sheetView tabSelected="1" zoomScaleNormal="100" workbookViewId="0">
      <selection sqref="A1:S1"/>
    </sheetView>
  </sheetViews>
  <sheetFormatPr defaultRowHeight="13.5" x14ac:dyDescent="0.25"/>
  <cols>
    <col min="1" max="1" width="4.85546875" style="32" customWidth="1"/>
    <col min="2" max="2" width="61.85546875" style="1" customWidth="1"/>
    <col min="3" max="3" width="7.7109375" style="1" hidden="1" customWidth="1"/>
    <col min="4" max="4" width="6.7109375" style="1" hidden="1" customWidth="1"/>
    <col min="5" max="5" width="8" style="1" customWidth="1"/>
    <col min="6" max="6" width="9.5703125" style="1" customWidth="1"/>
    <col min="7" max="8" width="6.7109375" style="1" customWidth="1"/>
    <col min="9" max="9" width="6.140625" style="1" hidden="1" customWidth="1"/>
    <col min="10" max="10" width="6.28515625" style="1" hidden="1" customWidth="1"/>
    <col min="11" max="11" width="9.140625" style="1" hidden="1" customWidth="1"/>
    <col min="12" max="12" width="12.140625" style="2" customWidth="1"/>
    <col min="13" max="13" width="15.140625" style="2" customWidth="1"/>
    <col min="14" max="14" width="12.140625" style="2" customWidth="1"/>
    <col min="15" max="15" width="12.42578125" style="2" customWidth="1"/>
    <col min="16" max="17" width="12.28515625" style="2" customWidth="1"/>
    <col min="18" max="18" width="10.7109375" style="3" customWidth="1"/>
    <col min="19" max="19" width="11.5703125" style="4" customWidth="1"/>
    <col min="20" max="16384" width="9.140625" style="1"/>
  </cols>
  <sheetData>
    <row r="1" spans="1:19" s="7" customFormat="1" ht="17.25" x14ac:dyDescent="0.3">
      <c r="A1" s="51" t="s">
        <v>40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s="7" customFormat="1" ht="18.75" x14ac:dyDescent="0.3">
      <c r="A2" s="64" t="s">
        <v>48</v>
      </c>
      <c r="B2" s="64"/>
      <c r="C2" s="64"/>
      <c r="D2" s="64"/>
      <c r="E2" s="64"/>
      <c r="F2" s="64"/>
      <c r="G2" s="64"/>
      <c r="L2" s="8"/>
      <c r="M2" s="8"/>
      <c r="N2" s="8"/>
      <c r="O2" s="8"/>
      <c r="P2" s="8"/>
      <c r="Q2" s="8"/>
      <c r="R2" s="9"/>
      <c r="S2" s="10"/>
    </row>
    <row r="3" spans="1:19" s="5" customFormat="1" x14ac:dyDescent="0.25">
      <c r="A3" s="31"/>
      <c r="B3" s="21"/>
      <c r="L3" s="22"/>
      <c r="M3" s="22"/>
      <c r="N3" s="22"/>
      <c r="O3" s="22"/>
      <c r="P3" s="22"/>
      <c r="Q3" s="22"/>
      <c r="R3" s="22"/>
      <c r="S3" s="6"/>
    </row>
    <row r="4" spans="1:19" ht="16.5" x14ac:dyDescent="0.3">
      <c r="S4" s="19" t="s">
        <v>17</v>
      </c>
    </row>
    <row r="5" spans="1:19" ht="15" x14ac:dyDescent="0.25">
      <c r="A5" s="30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22</v>
      </c>
      <c r="I5" s="12" t="s">
        <v>23</v>
      </c>
      <c r="J5" s="12" t="s">
        <v>27</v>
      </c>
      <c r="K5" s="12" t="s">
        <v>28</v>
      </c>
      <c r="L5" s="13" t="s">
        <v>29</v>
      </c>
      <c r="M5" s="13" t="s">
        <v>30</v>
      </c>
      <c r="N5" s="13" t="s">
        <v>31</v>
      </c>
      <c r="O5" s="13" t="s">
        <v>32</v>
      </c>
      <c r="P5" s="13" t="s">
        <v>33</v>
      </c>
      <c r="Q5" s="13" t="s">
        <v>34</v>
      </c>
      <c r="R5" s="14" t="s">
        <v>35</v>
      </c>
      <c r="S5" s="15" t="s">
        <v>36</v>
      </c>
    </row>
    <row r="6" spans="1:19" ht="15" customHeight="1" x14ac:dyDescent="0.25">
      <c r="A6" s="56"/>
      <c r="B6" s="56" t="s">
        <v>7</v>
      </c>
      <c r="C6" s="60" t="s">
        <v>8</v>
      </c>
      <c r="D6" s="60" t="s">
        <v>21</v>
      </c>
      <c r="E6" s="63" t="s">
        <v>9</v>
      </c>
      <c r="F6" s="63" t="s">
        <v>10</v>
      </c>
      <c r="G6" s="63" t="s">
        <v>11</v>
      </c>
      <c r="H6" s="56" t="s">
        <v>12</v>
      </c>
      <c r="I6" s="65" t="s">
        <v>24</v>
      </c>
      <c r="J6" s="63" t="s">
        <v>25</v>
      </c>
      <c r="K6" s="65" t="s">
        <v>26</v>
      </c>
      <c r="L6" s="53" t="s">
        <v>44</v>
      </c>
      <c r="M6" s="53" t="s">
        <v>43</v>
      </c>
      <c r="N6" s="53" t="s">
        <v>41</v>
      </c>
      <c r="O6" s="57" t="s">
        <v>42</v>
      </c>
      <c r="P6" s="57"/>
      <c r="Q6" s="57"/>
      <c r="R6" s="54" t="s">
        <v>47</v>
      </c>
      <c r="S6" s="55" t="s">
        <v>46</v>
      </c>
    </row>
    <row r="7" spans="1:19" ht="14.25" x14ac:dyDescent="0.25">
      <c r="A7" s="56"/>
      <c r="B7" s="56"/>
      <c r="C7" s="61"/>
      <c r="D7" s="61"/>
      <c r="E7" s="63"/>
      <c r="F7" s="63"/>
      <c r="G7" s="63"/>
      <c r="H7" s="56"/>
      <c r="I7" s="65"/>
      <c r="J7" s="63"/>
      <c r="K7" s="65"/>
      <c r="L7" s="53"/>
      <c r="M7" s="53"/>
      <c r="N7" s="53"/>
      <c r="O7" s="59" t="s">
        <v>14</v>
      </c>
      <c r="P7" s="58" t="s">
        <v>13</v>
      </c>
      <c r="Q7" s="58"/>
      <c r="R7" s="54"/>
      <c r="S7" s="55"/>
    </row>
    <row r="8" spans="1:19" ht="42.75" x14ac:dyDescent="0.25">
      <c r="A8" s="56"/>
      <c r="B8" s="56"/>
      <c r="C8" s="62"/>
      <c r="D8" s="62"/>
      <c r="E8" s="63"/>
      <c r="F8" s="63"/>
      <c r="G8" s="63"/>
      <c r="H8" s="56"/>
      <c r="I8" s="65"/>
      <c r="J8" s="63"/>
      <c r="K8" s="65"/>
      <c r="L8" s="53"/>
      <c r="M8" s="53"/>
      <c r="N8" s="53"/>
      <c r="O8" s="59"/>
      <c r="P8" s="23" t="s">
        <v>15</v>
      </c>
      <c r="Q8" s="23" t="s">
        <v>16</v>
      </c>
      <c r="R8" s="54"/>
      <c r="S8" s="55"/>
    </row>
    <row r="9" spans="1:19" ht="15" x14ac:dyDescent="0.25">
      <c r="A9" s="50" t="s">
        <v>51</v>
      </c>
      <c r="B9" s="50"/>
      <c r="C9" s="50"/>
      <c r="D9" s="50"/>
      <c r="E9" s="50"/>
      <c r="F9" s="50"/>
      <c r="G9" s="24"/>
      <c r="H9" s="24"/>
      <c r="I9" s="24"/>
      <c r="J9" s="24"/>
      <c r="K9" s="24"/>
      <c r="L9" s="25">
        <f>L10+L11</f>
        <v>0</v>
      </c>
      <c r="M9" s="25">
        <f t="shared" ref="M9:Q9" si="0">M10+M11</f>
        <v>0</v>
      </c>
      <c r="N9" s="25">
        <f t="shared" si="0"/>
        <v>0</v>
      </c>
      <c r="O9" s="25">
        <f t="shared" si="0"/>
        <v>500</v>
      </c>
      <c r="P9" s="25">
        <f>P10+P11</f>
        <v>500</v>
      </c>
      <c r="Q9" s="25">
        <f t="shared" si="0"/>
        <v>0</v>
      </c>
      <c r="R9" s="25">
        <f>R10+R11</f>
        <v>500</v>
      </c>
      <c r="S9" s="48" t="s">
        <v>39</v>
      </c>
    </row>
    <row r="10" spans="1:19" ht="16.5" x14ac:dyDescent="0.3">
      <c r="A10" s="33" t="s">
        <v>19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7"/>
      <c r="M10" s="27"/>
      <c r="N10" s="27"/>
      <c r="O10" s="27">
        <f t="shared" ref="O10:O13" si="1">P10+Q10</f>
        <v>0</v>
      </c>
      <c r="P10" s="27"/>
      <c r="Q10" s="27"/>
      <c r="R10" s="28">
        <f t="shared" ref="R10:R11" si="2">O10-L10</f>
        <v>0</v>
      </c>
      <c r="S10" s="29" t="s">
        <v>39</v>
      </c>
    </row>
    <row r="11" spans="1:19" ht="16.5" x14ac:dyDescent="0.3">
      <c r="A11" s="33" t="s">
        <v>18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7">
        <f>SUM(L12:L13)</f>
        <v>0</v>
      </c>
      <c r="M11" s="27">
        <f t="shared" ref="M11:Q11" si="3">SUM(M12:M13)</f>
        <v>0</v>
      </c>
      <c r="N11" s="27">
        <f t="shared" si="3"/>
        <v>0</v>
      </c>
      <c r="O11" s="27">
        <f t="shared" si="3"/>
        <v>500</v>
      </c>
      <c r="P11" s="27">
        <f t="shared" si="3"/>
        <v>500</v>
      </c>
      <c r="Q11" s="27">
        <f t="shared" si="3"/>
        <v>0</v>
      </c>
      <c r="R11" s="28">
        <f t="shared" si="2"/>
        <v>500</v>
      </c>
      <c r="S11" s="29" t="s">
        <v>39</v>
      </c>
    </row>
    <row r="12" spans="1:19" ht="18" customHeight="1" x14ac:dyDescent="0.3">
      <c r="A12" s="41">
        <v>1</v>
      </c>
      <c r="B12" s="47" t="s">
        <v>49</v>
      </c>
      <c r="C12" s="43">
        <v>231200</v>
      </c>
      <c r="D12" s="43">
        <v>17</v>
      </c>
      <c r="E12" s="43">
        <v>6114</v>
      </c>
      <c r="F12" s="43">
        <v>5901</v>
      </c>
      <c r="G12" s="43"/>
      <c r="H12" s="42">
        <v>98071</v>
      </c>
      <c r="I12" s="42"/>
      <c r="J12" s="42"/>
      <c r="K12" s="42"/>
      <c r="L12" s="44"/>
      <c r="M12" s="44"/>
      <c r="N12" s="44"/>
      <c r="O12" s="45">
        <f t="shared" si="1"/>
        <v>500</v>
      </c>
      <c r="P12" s="44">
        <v>500</v>
      </c>
      <c r="Q12" s="44">
        <v>0</v>
      </c>
      <c r="R12" s="46">
        <f t="shared" ref="R12:R13" si="4">O12-L12</f>
        <v>500</v>
      </c>
      <c r="S12" s="49" t="s">
        <v>39</v>
      </c>
    </row>
    <row r="13" spans="1:19" ht="16.5" x14ac:dyDescent="0.25">
      <c r="A13" s="34">
        <f t="shared" ref="A13" si="5">A12+1</f>
        <v>2</v>
      </c>
      <c r="B13" s="34" t="s">
        <v>37</v>
      </c>
      <c r="C13" s="36"/>
      <c r="D13" s="36"/>
      <c r="E13" s="36"/>
      <c r="F13" s="36"/>
      <c r="G13" s="34"/>
      <c r="H13" s="34"/>
      <c r="I13" s="34"/>
      <c r="J13" s="34"/>
      <c r="K13" s="34"/>
      <c r="L13" s="37"/>
      <c r="M13" s="37"/>
      <c r="N13" s="37"/>
      <c r="O13" s="38">
        <f t="shared" si="1"/>
        <v>0</v>
      </c>
      <c r="P13" s="37"/>
      <c r="Q13" s="37"/>
      <c r="R13" s="39">
        <f t="shared" si="4"/>
        <v>0</v>
      </c>
      <c r="S13" s="40" t="s">
        <v>39</v>
      </c>
    </row>
    <row r="14" spans="1:19" ht="16.5" x14ac:dyDescent="0.3">
      <c r="A14" s="35" t="s">
        <v>38</v>
      </c>
      <c r="B14" s="11" t="s">
        <v>45</v>
      </c>
      <c r="C14" s="16"/>
      <c r="D14" s="16"/>
      <c r="E14" s="16"/>
      <c r="F14" s="16"/>
      <c r="G14" s="11"/>
      <c r="H14" s="11"/>
      <c r="I14" s="11"/>
      <c r="J14" s="11"/>
      <c r="K14" s="11"/>
      <c r="L14" s="17"/>
      <c r="M14" s="17"/>
      <c r="N14" s="17"/>
      <c r="O14" s="17"/>
      <c r="P14" s="17"/>
      <c r="Q14" s="17"/>
      <c r="R14" s="18"/>
      <c r="S14" s="19"/>
    </row>
    <row r="15" spans="1:19" ht="16.5" x14ac:dyDescent="0.3">
      <c r="A15" s="35"/>
      <c r="B15" s="11"/>
      <c r="C15" s="16"/>
      <c r="D15" s="16"/>
      <c r="E15" s="16"/>
      <c r="F15" s="16"/>
      <c r="G15" s="11"/>
      <c r="H15" s="11"/>
      <c r="I15" s="11"/>
      <c r="J15" s="11"/>
      <c r="K15" s="11"/>
      <c r="L15" s="17"/>
      <c r="M15" s="17"/>
      <c r="N15" s="17"/>
      <c r="O15" s="17"/>
      <c r="P15" s="17"/>
      <c r="Q15" s="17"/>
      <c r="R15" s="18"/>
      <c r="S15" s="19"/>
    </row>
    <row r="16" spans="1:19" ht="16.5" x14ac:dyDescent="0.3">
      <c r="A16" s="35"/>
      <c r="B16" s="11"/>
      <c r="C16" s="16"/>
      <c r="D16" s="16"/>
      <c r="E16" s="16"/>
      <c r="F16" s="16"/>
      <c r="G16" s="11"/>
      <c r="H16" s="11"/>
      <c r="I16" s="11"/>
      <c r="J16" s="11"/>
      <c r="K16" s="11"/>
      <c r="L16" s="17"/>
      <c r="M16" s="17"/>
      <c r="N16" s="17"/>
      <c r="O16" s="17"/>
      <c r="P16" s="17"/>
      <c r="Q16" s="17"/>
      <c r="R16" s="18"/>
      <c r="S16" s="19"/>
    </row>
    <row r="17" spans="1:19" ht="16.5" x14ac:dyDescent="0.3">
      <c r="A17" s="35" t="s">
        <v>50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7"/>
      <c r="M17" s="17"/>
      <c r="N17" s="17"/>
      <c r="O17" s="17"/>
      <c r="P17" s="17"/>
      <c r="Q17" s="17"/>
      <c r="R17" s="18"/>
      <c r="S17" s="20"/>
    </row>
    <row r="18" spans="1:19" ht="16.5" x14ac:dyDescent="0.3">
      <c r="A18" s="35" t="s">
        <v>20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7"/>
      <c r="M18" s="17"/>
      <c r="N18" s="17"/>
      <c r="O18" s="17"/>
      <c r="P18" s="17"/>
      <c r="Q18" s="17"/>
      <c r="R18" s="18"/>
      <c r="S18" s="20"/>
    </row>
    <row r="19" spans="1:19" ht="16.5" x14ac:dyDescent="0.3">
      <c r="A19" s="3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7"/>
      <c r="M19" s="17"/>
      <c r="N19" s="17"/>
      <c r="O19" s="17"/>
      <c r="P19" s="17"/>
      <c r="Q19" s="17"/>
      <c r="R19" s="18"/>
      <c r="S19" s="20"/>
    </row>
    <row r="20" spans="1:19" ht="16.5" x14ac:dyDescent="0.3">
      <c r="B20" s="11"/>
    </row>
  </sheetData>
  <mergeCells count="22">
    <mergeCell ref="A2:G2"/>
    <mergeCell ref="M6:M8"/>
    <mergeCell ref="I6:I8"/>
    <mergeCell ref="J6:J8"/>
    <mergeCell ref="K6:K8"/>
    <mergeCell ref="D6:D8"/>
    <mergeCell ref="A9:F9"/>
    <mergeCell ref="A1:S1"/>
    <mergeCell ref="N6:N8"/>
    <mergeCell ref="R6:R8"/>
    <mergeCell ref="S6:S8"/>
    <mergeCell ref="A6:A8"/>
    <mergeCell ref="O6:Q6"/>
    <mergeCell ref="P7:Q7"/>
    <mergeCell ref="O7:O8"/>
    <mergeCell ref="B6:B8"/>
    <mergeCell ref="C6:C8"/>
    <mergeCell ref="E6:E8"/>
    <mergeCell ref="F6:F8"/>
    <mergeCell ref="G6:G8"/>
    <mergeCell ref="H6:H8"/>
    <mergeCell ref="L6:L8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72" fitToHeight="0" orientation="landscape" useFirstPageNumber="1" r:id="rId1"/>
  <headerFooter>
    <oddHeader>&amp;R&amp;"Century Gothic,Obyčejné"&amp;10Rozpočet ÚK 2025 - výdaje - odbor  správních činností a krajský živnostencký úřad</oddHeader>
    <oddFooter>&amp;R&amp;"Century Gothic,Obyčejné"&amp;10&amp;P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Andresová Blanka</cp:lastModifiedBy>
  <cp:lastPrinted>2024-11-15T14:35:42Z</cp:lastPrinted>
  <dcterms:created xsi:type="dcterms:W3CDTF">2020-08-31T05:23:23Z</dcterms:created>
  <dcterms:modified xsi:type="dcterms:W3CDTF">2024-11-22T08:11:12Z</dcterms:modified>
</cp:coreProperties>
</file>