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List1" sheetId="1" r:id="rId1"/>
    <sheet name="List2" sheetId="2" r:id="rId2"/>
    <sheet name="List3" sheetId="3" r:id="rId3"/>
  </sheets>
  <definedNames>
    <definedName name="_xlnm._FilterDatabase" localSheetId="0" hidden="1">'List1'!$A$5:$T$5</definedName>
  </definedNames>
  <calcPr fullCalcOnLoad="1"/>
</workbook>
</file>

<file path=xl/sharedStrings.xml><?xml version="1.0" encoding="utf-8"?>
<sst xmlns="http://schemas.openxmlformats.org/spreadsheetml/2006/main" count="412" uniqueCount="318">
  <si>
    <t>Žadatel - název</t>
  </si>
  <si>
    <t>Počet obyvatel</t>
  </si>
  <si>
    <t>Žadatel - IČO</t>
  </si>
  <si>
    <t>Obec III. typu</t>
  </si>
  <si>
    <t>Žadatel - adresa</t>
  </si>
  <si>
    <t>Žadatel - bankovní spojení</t>
  </si>
  <si>
    <t>Žadatel - statutární zástupce</t>
  </si>
  <si>
    <t>Žadatel - kontaktní osoba</t>
  </si>
  <si>
    <t>Žadatel - telefon</t>
  </si>
  <si>
    <t>Žadatel - email</t>
  </si>
  <si>
    <t>Celkové náklady projektu (tis. Kč)</t>
  </si>
  <si>
    <t>Tj. % celkových nákladů</t>
  </si>
  <si>
    <t>Obec Hříškov</t>
  </si>
  <si>
    <t>00556301</t>
  </si>
  <si>
    <t>Louny</t>
  </si>
  <si>
    <t>43904 Hříškov čp.50</t>
  </si>
  <si>
    <t>9128481/0100 KB a.s. Louny</t>
  </si>
  <si>
    <t>ing. Eliška Štěpánová</t>
  </si>
  <si>
    <t>415694244</t>
  </si>
  <si>
    <t>ouhriskov@iol.cz</t>
  </si>
  <si>
    <t>Územní plán Hříškov</t>
  </si>
  <si>
    <t>Nový územní plán obce Hříškov</t>
  </si>
  <si>
    <t>Obec Libochovany</t>
  </si>
  <si>
    <t>000263923</t>
  </si>
  <si>
    <t>Litoměřice</t>
  </si>
  <si>
    <t>Obecní úřad Libochovany 5, 411 03</t>
  </si>
  <si>
    <t>KB a.s. Litoměřice 3722-471/0100</t>
  </si>
  <si>
    <t>Miroslava Vencláková-starostka</t>
  </si>
  <si>
    <t>Miroslava Vencláková</t>
  </si>
  <si>
    <t>606 544 553, 416 746 135</t>
  </si>
  <si>
    <t>starosta@libochovany.cz</t>
  </si>
  <si>
    <t>Územní plán obce</t>
  </si>
  <si>
    <t>Návrh územního plánu Libochovany dle výsledků veřejnoprávního projednání Zadání a pokynů pro zpracování návrhu ÚP, hlavní výkres v měřítku 1:5.000 dle vyhlášky MMR ČR č. 500/2006 Sb.</t>
  </si>
  <si>
    <t>Městys Cítoliby</t>
  </si>
  <si>
    <t>00556262</t>
  </si>
  <si>
    <t>Zeměšská 219, 439 02 Cítoliby</t>
  </si>
  <si>
    <t>KB Louny, 15720481/0100</t>
  </si>
  <si>
    <t>Starosta Petr Jindřich</t>
  </si>
  <si>
    <t>Místostarostka Jiřina Nováková</t>
  </si>
  <si>
    <t>415653455</t>
  </si>
  <si>
    <t>urad@obec-citoliby.cz</t>
  </si>
  <si>
    <t>Územní plán městyse Cítoliby</t>
  </si>
  <si>
    <t>Nový územní plán dle platné legislativy.
  V současné době proběhlo výběrové řízení, byl vybrán zhotovitel s kterým byla uzavřena smlouva o dílo. Konečná cena za zpracování Územního plánu je 480.000,- Kč.</t>
  </si>
  <si>
    <t>Městys Peruc</t>
  </si>
  <si>
    <t>00265331</t>
  </si>
  <si>
    <t>Oldřichova 49, 439 07  Peruc</t>
  </si>
  <si>
    <t>1020821329/0800</t>
  </si>
  <si>
    <t>Antonín Lanc, starosta městyse Peruc</t>
  </si>
  <si>
    <t>415697175</t>
  </si>
  <si>
    <t>lanc@peruc.cz</t>
  </si>
  <si>
    <t>Zpracování nového územního plánu</t>
  </si>
  <si>
    <t>nový územní plán městyse</t>
  </si>
  <si>
    <t>Obec Březno</t>
  </si>
  <si>
    <t>00261823</t>
  </si>
  <si>
    <t>Chomutov</t>
  </si>
  <si>
    <t>Radniční 97, 431 45 Březno u Chomutova</t>
  </si>
  <si>
    <t>Komerční banka, č.ú. 1928-441/0100</t>
  </si>
  <si>
    <t>Zděnek Valenta</t>
  </si>
  <si>
    <t>474 692 314</t>
  </si>
  <si>
    <t>ou-brezno@volny.cz</t>
  </si>
  <si>
    <t>Pořízení územně plánovací dokumentace</t>
  </si>
  <si>
    <t>Záměrem projektu je pořízení územně plánovací dokumentace pro obec Březno, která stanoví základní představu rozvoje území obce, ochrany jeho hodnot, jeho plošného a prostorového uspořádání, uspořádání krajiny a koncepci veřejné infrastruktury (tj. dopravn</t>
  </si>
  <si>
    <t>Obec Ctiněves</t>
  </si>
  <si>
    <t>00263443</t>
  </si>
  <si>
    <t>Roudnice nad Labem</t>
  </si>
  <si>
    <t>Ctiněves 61, 413 01  Roudnice nad Labem</t>
  </si>
  <si>
    <t>0008224471/0100 KB a.s. Roudnice nad Labem</t>
  </si>
  <si>
    <t>Přemysl Svora, starosta</t>
  </si>
  <si>
    <t>Blanka Mikulová, místostarosta</t>
  </si>
  <si>
    <t>416875030</t>
  </si>
  <si>
    <t>ctineves@tiscali.cz</t>
  </si>
  <si>
    <t>NOVÝ ÚZEMNÍ PLÁN CTINĚVES</t>
  </si>
  <si>
    <t>nový územní plán obce Ctiněves</t>
  </si>
  <si>
    <t>Obec Starý Šachov</t>
  </si>
  <si>
    <t>00555894</t>
  </si>
  <si>
    <t>Děčín</t>
  </si>
  <si>
    <t>Starý Šachov čp.80</t>
  </si>
  <si>
    <t>15521-431/0100 KB Děčín</t>
  </si>
  <si>
    <t>Holadová Zdeňka, starostka</t>
  </si>
  <si>
    <t>Holadová Zdeňka</t>
  </si>
  <si>
    <t>725 516 643, 412 586 837</t>
  </si>
  <si>
    <t>ousachov@volny.cz</t>
  </si>
  <si>
    <t>pořízení územního plánu</t>
  </si>
  <si>
    <t>zpracování nového územního plánu. Průzkumy a rozbory, včetně digitálních mapových podkladů, návrh územního plánu obce, vydání územního plánu obce.</t>
  </si>
  <si>
    <t>Obec Záluží</t>
  </si>
  <si>
    <t>00526452</t>
  </si>
  <si>
    <t>Záluží 13, 413 01 Roudnice nad Labem</t>
  </si>
  <si>
    <t>č.ú. 34924471/0100, KB, a.s. pob. Roudnice n/L</t>
  </si>
  <si>
    <t>Jindřich Alt, starosta</t>
  </si>
  <si>
    <t>Jindřich Alt</t>
  </si>
  <si>
    <t>416 842110, mobil: 724 173 943</t>
  </si>
  <si>
    <t>ou.zaluzi@tiscali.cz</t>
  </si>
  <si>
    <t>Územní plán obce Záluží</t>
  </si>
  <si>
    <t>Obec Záluží má v současné době platnou ÚPD z roku 1999 (ÚPN-SÚ Záluží, Račice, Předonín).
  Výstupem projektu bude nový územní plán obce zpracovaný dle zák. č. 183/2006 Sb., o uzemním plánování a stavebním řádu v platném znění - v digitální a tištěné f</t>
  </si>
  <si>
    <t>Obec Dobříň</t>
  </si>
  <si>
    <t>00526461</t>
  </si>
  <si>
    <t>Obec Dobříň, K Přívozu 55</t>
  </si>
  <si>
    <t>33323471/0100 KB a.s. Roudnice nad Labem</t>
  </si>
  <si>
    <t>Miroslav Kvintus</t>
  </si>
  <si>
    <t>Šárka Mrázková</t>
  </si>
  <si>
    <t>416842030, 775248852</t>
  </si>
  <si>
    <t>dobrin@dobrin.cz</t>
  </si>
  <si>
    <t>Zpracování územně plánovací dokumentace</t>
  </si>
  <si>
    <t>Převedení dat dokončovaného ÚP Dobříň do struktury datového modelu Ústeckého kraje pro ÚPD podle "Metodiky jednotného zpracování územně plánovací dokumentace v GIS</t>
  </si>
  <si>
    <t>Obec Mnetěš</t>
  </si>
  <si>
    <t>00264075</t>
  </si>
  <si>
    <t>Obecní úřad Mnetěš, Mnetěš č.p.28, 41301 Roudnice n.L.</t>
  </si>
  <si>
    <t xml:space="preserve">Česká spořitelna Roudnice n.L. , č.ú. 1003695359/0800 </t>
  </si>
  <si>
    <t>Martin Minarčík</t>
  </si>
  <si>
    <t>Zdeňka Tlustá</t>
  </si>
  <si>
    <t>416871294</t>
  </si>
  <si>
    <t>ou.mnetes@tiscali.cz</t>
  </si>
  <si>
    <t xml:space="preserve">Zpracování nového územního plánu </t>
  </si>
  <si>
    <t>Pořízení nového územního plánu obce dle novely zákona č.183/2006 Sb. o územním plánování a stavebním řádu. Data nového  územního plánu budou předána k využití KÚ Ústeckého kraje, budou splňovat strukturu a náležitosti datového modelu Ústeckého kraje pro Ú</t>
  </si>
  <si>
    <t xml:space="preserve">obec Těchlovice                      </t>
  </si>
  <si>
    <t>64679446</t>
  </si>
  <si>
    <t>Obecní úřad Těchlovice č.p. 37, 405 02 Děčín 2</t>
  </si>
  <si>
    <t>0921404309/0800 KB a.s Děčín</t>
  </si>
  <si>
    <t>Jaroslava Hýlová</t>
  </si>
  <si>
    <t>412558656</t>
  </si>
  <si>
    <t>ou.techlovice@volny.cz</t>
  </si>
  <si>
    <t>PODPORA ÚP ČINNOSTI OBCE</t>
  </si>
  <si>
    <t>Digitalizace stávajícího územního plánu obce rok 2004. Do struktury datového modelu Ústeckého kraje pro ÚPD podle "Metodiky jednotného zpracování územně plánovacích dokumentací v GIS (CAT).</t>
  </si>
  <si>
    <t>Obec Hora Sv. Šebestiána</t>
  </si>
  <si>
    <t>00261866</t>
  </si>
  <si>
    <t>Hora Sv. Šebestiána 3,43182</t>
  </si>
  <si>
    <t>4926-441/0100</t>
  </si>
  <si>
    <t>Jan Koutský</t>
  </si>
  <si>
    <t>Lenka Štelcichová</t>
  </si>
  <si>
    <t>604941529</t>
  </si>
  <si>
    <t>obecsebestian@volny.cz</t>
  </si>
  <si>
    <t>digitalizace nového ÚPD</t>
  </si>
  <si>
    <t xml:space="preserve">Převedení dat nového ÚPD do struktury datového modelu Ústeckého kraje pro ÚPD </t>
  </si>
  <si>
    <t>Obec Staré Křečany</t>
  </si>
  <si>
    <t>00261653</t>
  </si>
  <si>
    <t>Rumburk</t>
  </si>
  <si>
    <t>407 61 Staré Křečany</t>
  </si>
  <si>
    <t>8727431/0100 KB a.s. Rumburk</t>
  </si>
  <si>
    <t>František Moravec</t>
  </si>
  <si>
    <t>Libuše Hlinková</t>
  </si>
  <si>
    <t>412 336 291</t>
  </si>
  <si>
    <t>krecany@volny.cz</t>
  </si>
  <si>
    <t>Územní plán</t>
  </si>
  <si>
    <t>Nový územní plán</t>
  </si>
  <si>
    <t>Město Podbořany</t>
  </si>
  <si>
    <t>00265365</t>
  </si>
  <si>
    <t>Podbořany</t>
  </si>
  <si>
    <t>Mírová 615, 44117 Podbořany</t>
  </si>
  <si>
    <t>9005-0000625481/0100 KB Podbořany</t>
  </si>
  <si>
    <t>Mgr. Radek Reindl</t>
  </si>
  <si>
    <t>Irena Herejková</t>
  </si>
  <si>
    <t>415237538</t>
  </si>
  <si>
    <t>herejkova@podborany.net</t>
  </si>
  <si>
    <t>Převedení dat ÚP Podbořany</t>
  </si>
  <si>
    <t>digitalizace stávajícího ÚP</t>
  </si>
  <si>
    <t>Obec Vinařice</t>
  </si>
  <si>
    <t>00265683</t>
  </si>
  <si>
    <t>Obec Vinařice, Vinařice 3, 439 15 Vinařice</t>
  </si>
  <si>
    <t>10428-421/0100 KB a.s. Louny</t>
  </si>
  <si>
    <t>Miroslav Janoušek</t>
  </si>
  <si>
    <t>+420415695292</t>
  </si>
  <si>
    <t>obec.vinarice@worldonline.cz</t>
  </si>
  <si>
    <t>Územní plán obce Vinařice</t>
  </si>
  <si>
    <t>Nový územní plán
  Obec nemá aktuální ÚP, pouze urbanistickou studii na část území, která splňuje podmínky dané platným zákonem, zásady "Politiky územního rozvoje ČR" ani zvýšené požadavky na aktuální rozvoj obce, zejména rodinné bytové výstavby a ochrany</t>
  </si>
  <si>
    <t>Obec Háj u Duchcova</t>
  </si>
  <si>
    <t>00266302</t>
  </si>
  <si>
    <t>Teplice</t>
  </si>
  <si>
    <t>Kubátova č.p. 155, 417 22 Háj u Duchcova</t>
  </si>
  <si>
    <t>Komerční banka a.s. Teplice, č.ú. 4024501/0100</t>
  </si>
  <si>
    <t>Karel Drašner, starosta</t>
  </si>
  <si>
    <t>Karel Drašner</t>
  </si>
  <si>
    <t>417 837 258    606 713 439</t>
  </si>
  <si>
    <t>starosta@ouhaj.cz</t>
  </si>
  <si>
    <t>Zpracování Územně analytických podkladů</t>
  </si>
  <si>
    <t xml:space="preserve">Výstupem projektu bude zpracování územně analytických podkladů, které nejsou dostupné u místně příslušného územně plánovacího odboru MgM Teplice a které jsou potřebné pro vydání nového územního plánu obce dle zákona č. 183/2006 Sb. </t>
  </si>
  <si>
    <t>Obec Žerotín</t>
  </si>
  <si>
    <t>00556505</t>
  </si>
  <si>
    <t>Obec Žerotín, Žerotín 95, 440 01 Louny</t>
  </si>
  <si>
    <t>7229481/0100 KB Louny</t>
  </si>
  <si>
    <t>Václav Pleticha - starosta</t>
  </si>
  <si>
    <t>607529387, 415694125</t>
  </si>
  <si>
    <t>obeczerotin@quick.cz, vaclav.pleticha@volny.cz</t>
  </si>
  <si>
    <t>Územní plán obce Žerotín</t>
  </si>
  <si>
    <t xml:space="preserve">Nový územní plán obce. Obec nemá aktuální ÚP, kromě starého z r. 1999, který nesplňuje podmínky dané platným stavebním zákonem, zásad „Politiky územního rozvoje ČR“ ani zvýšené požadavky na aktuální rozvoj obce, zejména rodinné bytové výstavby. </t>
  </si>
  <si>
    <t>Obec Spořice</t>
  </si>
  <si>
    <t>00262137</t>
  </si>
  <si>
    <t>Lipová 201, Chomutov</t>
  </si>
  <si>
    <t>2429-441/0100, KB Chomutov</t>
  </si>
  <si>
    <t>Ing.Roman Brand</t>
  </si>
  <si>
    <t>Ing. Roman Brand</t>
  </si>
  <si>
    <t>739410764</t>
  </si>
  <si>
    <t>starosta@obecsporice.cz</t>
  </si>
  <si>
    <t>Územní plán obce Spořice</t>
  </si>
  <si>
    <t>Obec Zálužice</t>
  </si>
  <si>
    <t>47786647</t>
  </si>
  <si>
    <t>Žatec</t>
  </si>
  <si>
    <t>Zálužice 22, 438 01 Zálužice</t>
  </si>
  <si>
    <t>13928481/0100 KB a.s. Žatec</t>
  </si>
  <si>
    <t>Danuše Cilcová</t>
  </si>
  <si>
    <t>+420415725021</t>
  </si>
  <si>
    <t>obec.zaluzice@quick.cz</t>
  </si>
  <si>
    <t>Územní plán obce Zálužice</t>
  </si>
  <si>
    <t xml:space="preserve">Nový územní plán. V současné době obec nemá žádný ÚP.
  A.1. Doplnění průzkumů a rozborů řešeného území v rozsahu odpovídajícím územně analytickým podkladům v rozsahu daném přílohou k vyhlášce č. 500/2006 Sb. 
  A. 2. Zpracování návrhu územního plánu  
  </t>
  </si>
  <si>
    <t>Město Ledvice</t>
  </si>
  <si>
    <t>00266434</t>
  </si>
  <si>
    <t>Bílina</t>
  </si>
  <si>
    <t>Mírová 422/42  417/72  Ledvice</t>
  </si>
  <si>
    <t>4227-501/0100   KB  Teplice</t>
  </si>
  <si>
    <t>Zdeňka  Fritscherová  starostka</t>
  </si>
  <si>
    <t xml:space="preserve">417821125 </t>
  </si>
  <si>
    <t>starosta@ledvice.cz</t>
  </si>
  <si>
    <t>Nová územně plánovací dokumentace</t>
  </si>
  <si>
    <t>Obec Chožov</t>
  </si>
  <si>
    <t>00265004</t>
  </si>
  <si>
    <t>Chožov 154, 439 22</t>
  </si>
  <si>
    <t>156590932/0300 ČS Louny</t>
  </si>
  <si>
    <t>Miroslav Kačírek-starosta</t>
  </si>
  <si>
    <t>415674117</t>
  </si>
  <si>
    <t>ouchozov@seznam.cz</t>
  </si>
  <si>
    <t>územní plán Chožov</t>
  </si>
  <si>
    <t>Obec má ÚP z r. 2002, který nesplňuje podmínky dané platným stavebním zákonem  (zásady „Politiky územního rozvoje ČR“) ani zvýšené požadavky na aktuální rozvoj obce, zejména rodinné bytové výstavby.  Území obce je dotčeno průběhem koridoru inženýrských sí</t>
  </si>
  <si>
    <t>Obec Kytlice</t>
  </si>
  <si>
    <t>00261483</t>
  </si>
  <si>
    <t>Kytlice čp. 24, 407 45 Kytlice</t>
  </si>
  <si>
    <t>9025431/0100 KB a.s. Děčín</t>
  </si>
  <si>
    <t>Josef Janouškovec</t>
  </si>
  <si>
    <t>412581121</t>
  </si>
  <si>
    <t>oukytlice@volny.cz</t>
  </si>
  <si>
    <t>Přepracování územního plánu dle DM ÚK</t>
  </si>
  <si>
    <t>Dle žádosti KÚÚK ze dne 5.1.2011 o součinnost při zpracování územního plánu v jednotném datovém modelu, se obec Kytlice rozhodla využít nabídky možnosti získání dotace a digitalizovat stávající územní plán.</t>
  </si>
  <si>
    <t>Obec Rybniště</t>
  </si>
  <si>
    <t>00524212</t>
  </si>
  <si>
    <t>Varnsdorf</t>
  </si>
  <si>
    <t>Rybniště 33, 407 51 Rybniště</t>
  </si>
  <si>
    <t>8225431/0100 KB a.s. Varnsdorf</t>
  </si>
  <si>
    <t>Ing. Roman Forfera</t>
  </si>
  <si>
    <t>412 381 144</t>
  </si>
  <si>
    <t>starosta@obecrybniste.cz</t>
  </si>
  <si>
    <t>Nový územní plán obce</t>
  </si>
  <si>
    <t>Nový územní plán obce Rybniště podle požadavků zákona č. 183/2006 Sb., o územním plánování a stavebním řádu.</t>
  </si>
  <si>
    <t>Obec Tuchořice</t>
  </si>
  <si>
    <t>00265624</t>
  </si>
  <si>
    <t>439 69 Tuchořice 123</t>
  </si>
  <si>
    <t>Komerční banka, pobočka Žatec - č.ú. 4124481/0100</t>
  </si>
  <si>
    <t>Ladislav Kubiska</t>
  </si>
  <si>
    <t>415725094</t>
  </si>
  <si>
    <t>obec@tuchorice.cz</t>
  </si>
  <si>
    <t>Tuchořice - Územní plán obce</t>
  </si>
  <si>
    <t>Nový územní plán obce zpracovaný podle zákona č. 183/2006 Sb., o územním plánování a stavebním řádu, v platném znění.</t>
  </si>
  <si>
    <t>Obec Křešice</t>
  </si>
  <si>
    <t>00263851</t>
  </si>
  <si>
    <t>Obecní úřad Křešice, Nádražní 84, 411 48 Křešice</t>
  </si>
  <si>
    <t>4522-471/0100 KB a.s. Litoměřice</t>
  </si>
  <si>
    <t>Václav Kovařík (starosta)</t>
  </si>
  <si>
    <t>Mgr.A. Ondřej Štědrý (místostarosta)</t>
  </si>
  <si>
    <t>416 786 536</t>
  </si>
  <si>
    <t>starosta.kresice@nextra.cz</t>
  </si>
  <si>
    <t>Územní plán Křešice</t>
  </si>
  <si>
    <t>Nový územní plán obce zpracovaný dle zákona 183/2006 Sb., o územním plánování a stavebním řádu, který bude vymezovat nové zastavitelné plochy mimo záplavové území. Téměř všechny současně vymezené zastavitelné plochy jsou již buď naplněny, nebo jsou ohrože</t>
  </si>
  <si>
    <t>Obec Mikulov</t>
  </si>
  <si>
    <t>00266485</t>
  </si>
  <si>
    <t>Obec Mikulov, Tržní náměstí 27, Mikulov, 419 01, Duchcov</t>
  </si>
  <si>
    <t>KB Teplice - č.ú. 7524501/0100</t>
  </si>
  <si>
    <t>Ing. Ota Stehno - starosta</t>
  </si>
  <si>
    <t>725 061 278 / 417 878 003</t>
  </si>
  <si>
    <t>obec.mikulov@volny.cz</t>
  </si>
  <si>
    <t>Územní plán obce Mikulov</t>
  </si>
  <si>
    <t>Výstupem celého projektu bude nový územní plán obce Mikulov - obec v současné době žádný územní plán nemá.</t>
  </si>
  <si>
    <t>Obec Blatno</t>
  </si>
  <si>
    <t>00261807</t>
  </si>
  <si>
    <t>Blatno 1, 430 01 Chomutov</t>
  </si>
  <si>
    <t>000000-0109600739/0300, ČSOB Chomutov</t>
  </si>
  <si>
    <t>Josef Kolář, starosta</t>
  </si>
  <si>
    <t>Iveta Rabasová Houfová, místostarostka</t>
  </si>
  <si>
    <t>603 563 675</t>
  </si>
  <si>
    <t>iveta.houfova@seznam.cz</t>
  </si>
  <si>
    <t>Územní plán obce Batno</t>
  </si>
  <si>
    <t>Výstupem projektu je nový územní plán pro obec Blatno, vč. digitální podoby, zpracovaný podle zákona č. 183/2006 Sb., o územním plánování a stavebním řádu, v platném znění.</t>
  </si>
  <si>
    <t>Obec Strupčice</t>
  </si>
  <si>
    <t>00262145</t>
  </si>
  <si>
    <t>Obec Strupčice, Strupčice 51</t>
  </si>
  <si>
    <t>3229441/0100 KB a.s. Chomutov</t>
  </si>
  <si>
    <t>Luděk Pěnkava</t>
  </si>
  <si>
    <t>474 685 125</t>
  </si>
  <si>
    <t>ou.strupcice@volny.cz</t>
  </si>
  <si>
    <t>Územní plán Obce Strupčice</t>
  </si>
  <si>
    <t>Nový územní plán v difgitální podobě, bude splňovat strukturu a  náležitosti datového moédelu Ústeckého kraje pro ÚPD.</t>
  </si>
  <si>
    <t>Obec Markvartice</t>
  </si>
  <si>
    <t>00555916</t>
  </si>
  <si>
    <t>Obec Markvartice, Markvartice 60, 40742</t>
  </si>
  <si>
    <t>162258856/0300 ČSOB Děčín</t>
  </si>
  <si>
    <t>Ing. Petr Hodboď, starosta</t>
  </si>
  <si>
    <t>Ing. Petr Hodboď</t>
  </si>
  <si>
    <t>412585265, 604210287</t>
  </si>
  <si>
    <t>posta@markvartice.cz</t>
  </si>
  <si>
    <t>Datový model územního plánu</t>
  </si>
  <si>
    <t>Převedení dat nového územního plánu do struktury datového modelu Ústeckého kraje pro ÚPD podle "Metodiky jednotného zpracování územně plánovacích dokumentací v GIS (CAD)".</t>
  </si>
  <si>
    <t>Obec Lukavec</t>
  </si>
  <si>
    <t>00526134</t>
  </si>
  <si>
    <t>Lovosice</t>
  </si>
  <si>
    <t>Lukavec čp.43, 410 02 Lovosice</t>
  </si>
  <si>
    <t>2036630257/0100 KB a.s. Lovosice</t>
  </si>
  <si>
    <t>ing. Tomáš Šenfeldr</t>
  </si>
  <si>
    <t>416532197</t>
  </si>
  <si>
    <t>senfeldr@seznam.cz</t>
  </si>
  <si>
    <t xml:space="preserve"> Nový územní plán</t>
  </si>
  <si>
    <t>OP</t>
  </si>
  <si>
    <t>4a</t>
  </si>
  <si>
    <t>4b</t>
  </si>
  <si>
    <t xml:space="preserve">Název projektu </t>
  </si>
  <si>
    <t xml:space="preserve">Výstupy projektu: </t>
  </si>
  <si>
    <t>Požadovaná dotace      (tis. Kč)</t>
  </si>
  <si>
    <t>Okres</t>
  </si>
  <si>
    <t xml:space="preserve"> </t>
  </si>
  <si>
    <t>Návrh dotace (tis. Kč)</t>
  </si>
  <si>
    <t>Příloha č.4</t>
  </si>
  <si>
    <t xml:space="preserve">Oblast podpory 4 </t>
  </si>
  <si>
    <t>Program obnovy venkova Ústeckého kraje 2011 - OP 4 - návrh dotací</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</si>
</sst>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9">
    <font>
      <sz val="10"/>
      <name val="Arial"/>
      <family val="0"/>
    </font>
    <font>
      <sz val="10"/>
      <color indexed="8"/>
      <name val="Arial"/>
      <family val="0"/>
    </font>
    <font>
      <b/>
      <sz val="10"/>
      <name val="Arial"/>
      <family val="0"/>
    </font>
    <font>
      <sz val="8"/>
      <name val="Tahoma"/>
      <family val="2"/>
    </font>
    <font>
      <sz val="8"/>
      <name val="Arial"/>
      <family val="0"/>
    </font>
    <font>
      <sz val="14"/>
      <name val="Arial"/>
      <family val="0"/>
    </font>
    <font>
      <u val="single"/>
      <sz val="10"/>
      <color indexed="12"/>
      <name val="Arial"/>
      <family val="0"/>
    </font>
    <font>
      <u val="single"/>
      <sz val="10"/>
      <color indexed="36"/>
      <name val="Arial"/>
      <family val="0"/>
    </font>
    <font>
      <b/>
      <sz val="14"/>
      <name val="Arial"/>
      <family val="2"/>
    </font>
  </fonts>
  <fills count="3">
    <fill>
      <patternFill/>
    </fill>
    <fill>
      <patternFill patternType="gray125"/>
    </fill>
    <fill>
      <patternFill patternType="solid">
        <fgColor indexed="9"/>
        <bgColor indexed="64"/>
      </patternFill>
    </fill>
  </fills>
  <borders count="26">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medium"/>
      <right style="thin"/>
      <top style="medium"/>
      <bottom style="double"/>
    </border>
    <border>
      <left>
        <color indexed="63"/>
      </left>
      <right style="thin"/>
      <top style="medium"/>
      <bottom style="double"/>
    </border>
    <border>
      <left style="thin"/>
      <right style="thin"/>
      <top style="medium"/>
      <bottom style="double"/>
    </border>
    <border>
      <left style="thin"/>
      <right>
        <color indexed="63"/>
      </right>
      <top style="medium"/>
      <bottom style="double"/>
    </border>
    <border>
      <left style="medium"/>
      <right style="thin"/>
      <top>
        <color indexed="63"/>
      </top>
      <bottom style="thin"/>
    </border>
    <border>
      <left style="thin">
        <color indexed="8"/>
      </left>
      <right style="medium"/>
      <top>
        <color indexed="63"/>
      </top>
      <bottom style="thin">
        <color indexed="8"/>
      </bottom>
    </border>
    <border>
      <left style="medium"/>
      <right style="thin"/>
      <top style="thin"/>
      <bottom style="thin"/>
    </border>
    <border>
      <left style="thin">
        <color indexed="8"/>
      </left>
      <right style="medium"/>
      <top style="thin">
        <color indexed="8"/>
      </top>
      <bottom style="thin">
        <color indexed="8"/>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top style="thin">
        <color indexed="8"/>
      </top>
      <bottom>
        <color indexed="63"/>
      </bottom>
    </border>
    <border>
      <left style="thin"/>
      <right style="thin"/>
      <top style="thin"/>
      <bottom style="thin"/>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cellStyleXfs>
  <cellXfs count="36">
    <xf numFmtId="0" fontId="0" fillId="0" borderId="0" xfId="0" applyAlignment="1">
      <alignment/>
    </xf>
    <xf numFmtId="0" fontId="1" fillId="2" borderId="1" xfId="0" applyFont="1" applyFill="1" applyBorder="1" applyAlignment="1">
      <alignment/>
    </xf>
    <xf numFmtId="2" fontId="1" fillId="2" borderId="1" xfId="0" applyNumberFormat="1" applyFont="1" applyFill="1" applyBorder="1" applyAlignment="1">
      <alignment/>
    </xf>
    <xf numFmtId="0" fontId="1" fillId="2" borderId="2" xfId="0" applyFont="1" applyFill="1" applyBorder="1" applyAlignment="1">
      <alignment/>
    </xf>
    <xf numFmtId="2" fontId="1" fillId="2" borderId="2" xfId="0" applyNumberFormat="1" applyFont="1" applyFill="1" applyBorder="1" applyAlignment="1">
      <alignment/>
    </xf>
    <xf numFmtId="0" fontId="1" fillId="2" borderId="3" xfId="0" applyFont="1" applyFill="1" applyBorder="1" applyAlignment="1">
      <alignment/>
    </xf>
    <xf numFmtId="0" fontId="1" fillId="2" borderId="4" xfId="0" applyFont="1" applyFill="1" applyBorder="1" applyAlignment="1">
      <alignment/>
    </xf>
    <xf numFmtId="0" fontId="5" fillId="0" borderId="0" xfId="0" applyFont="1" applyAlignment="1">
      <alignment/>
    </xf>
    <xf numFmtId="0" fontId="2" fillId="0" borderId="0" xfId="0" applyFont="1" applyAlignment="1">
      <alignment/>
    </xf>
    <xf numFmtId="0" fontId="1" fillId="2" borderId="5" xfId="0" applyFont="1" applyFill="1" applyBorder="1" applyAlignment="1">
      <alignment/>
    </xf>
    <xf numFmtId="0" fontId="1" fillId="2" borderId="6" xfId="0" applyFont="1" applyFill="1" applyBorder="1" applyAlignment="1">
      <alignment/>
    </xf>
    <xf numFmtId="0" fontId="2" fillId="0" borderId="7" xfId="0" applyFont="1" applyFill="1" applyBorder="1" applyAlignment="1">
      <alignment/>
    </xf>
    <xf numFmtId="0" fontId="2" fillId="0" borderId="8" xfId="0" applyFont="1" applyFill="1" applyBorder="1" applyAlignment="1">
      <alignment horizontal="left"/>
    </xf>
    <xf numFmtId="0" fontId="2" fillId="0" borderId="9" xfId="0" applyFont="1" applyFill="1" applyBorder="1" applyAlignment="1">
      <alignment horizontal="left" wrapText="1"/>
    </xf>
    <xf numFmtId="0" fontId="2" fillId="0" borderId="9" xfId="0" applyFont="1" applyFill="1" applyBorder="1" applyAlignment="1">
      <alignment horizontal="left"/>
    </xf>
    <xf numFmtId="0" fontId="2" fillId="0" borderId="10" xfId="0" applyFont="1" applyFill="1" applyBorder="1" applyAlignment="1">
      <alignment horizontal="left" wrapText="1"/>
    </xf>
    <xf numFmtId="0" fontId="0" fillId="0" borderId="11" xfId="0" applyBorder="1" applyAlignment="1">
      <alignment/>
    </xf>
    <xf numFmtId="2" fontId="1" fillId="2" borderId="12" xfId="0" applyNumberFormat="1" applyFont="1" applyFill="1" applyBorder="1" applyAlignment="1">
      <alignment/>
    </xf>
    <xf numFmtId="0" fontId="0" fillId="0" borderId="13" xfId="0" applyBorder="1" applyAlignment="1">
      <alignment/>
    </xf>
    <xf numFmtId="2" fontId="1" fillId="2" borderId="14" xfId="0" applyNumberFormat="1" applyFont="1" applyFill="1" applyBorder="1" applyAlignment="1">
      <alignment/>
    </xf>
    <xf numFmtId="2"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2" fontId="0" fillId="0" borderId="17" xfId="0" applyNumberFormat="1" applyBorder="1" applyAlignment="1">
      <alignment/>
    </xf>
    <xf numFmtId="2" fontId="0" fillId="0" borderId="18" xfId="0" applyNumberFormat="1" applyBorder="1" applyAlignment="1">
      <alignment/>
    </xf>
    <xf numFmtId="0" fontId="0" fillId="0" borderId="19" xfId="0" applyBorder="1" applyAlignment="1">
      <alignment/>
    </xf>
    <xf numFmtId="0" fontId="1" fillId="2" borderId="20" xfId="0" applyFont="1" applyFill="1" applyBorder="1" applyAlignment="1">
      <alignment/>
    </xf>
    <xf numFmtId="2" fontId="1" fillId="2" borderId="21" xfId="0" applyNumberFormat="1" applyFont="1" applyFill="1" applyBorder="1" applyAlignment="1">
      <alignment/>
    </xf>
    <xf numFmtId="0" fontId="1" fillId="2" borderId="21" xfId="0" applyFont="1" applyFill="1" applyBorder="1" applyAlignment="1">
      <alignment/>
    </xf>
    <xf numFmtId="0" fontId="1" fillId="2" borderId="22" xfId="0" applyFont="1" applyFill="1" applyBorder="1" applyAlignment="1">
      <alignment/>
    </xf>
    <xf numFmtId="2" fontId="1" fillId="2" borderId="23" xfId="0" applyNumberFormat="1" applyFont="1" applyFill="1" applyBorder="1" applyAlignment="1">
      <alignment/>
    </xf>
    <xf numFmtId="0" fontId="1" fillId="2" borderId="24" xfId="0" applyFont="1" applyFill="1" applyBorder="1" applyAlignment="1">
      <alignment/>
    </xf>
    <xf numFmtId="2" fontId="1" fillId="2" borderId="24" xfId="0" applyNumberFormat="1" applyFont="1" applyFill="1" applyBorder="1" applyAlignment="1">
      <alignment/>
    </xf>
    <xf numFmtId="2" fontId="1" fillId="2" borderId="15" xfId="0" applyNumberFormat="1" applyFont="1" applyFill="1" applyBorder="1" applyAlignment="1">
      <alignment/>
    </xf>
    <xf numFmtId="0" fontId="2" fillId="0" borderId="25" xfId="0" applyFont="1" applyBorder="1" applyAlignment="1">
      <alignment wrapText="1"/>
    </xf>
    <xf numFmtId="0" fontId="8" fillId="0" borderId="0" xfId="0" applyFont="1" applyAlignment="1">
      <alignmen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7"/>
  <sheetViews>
    <sheetView tabSelected="1" workbookViewId="0" topLeftCell="A1">
      <selection activeCell="S15" sqref="S15"/>
    </sheetView>
  </sheetViews>
  <sheetFormatPr defaultColWidth="9.140625" defaultRowHeight="12.75"/>
  <cols>
    <col min="1" max="1" width="5.57421875" style="0" customWidth="1"/>
    <col min="2" max="2" width="22.8515625" style="0" customWidth="1"/>
    <col min="3" max="3" width="8.57421875" style="0" customWidth="1"/>
    <col min="4" max="4" width="14.8515625" style="0" hidden="1" customWidth="1"/>
    <col min="5" max="5" width="18.8515625" style="0" hidden="1" customWidth="1"/>
    <col min="6" max="11" width="0" style="0" hidden="1" customWidth="1"/>
    <col min="12" max="12" width="15.00390625" style="0" customWidth="1"/>
    <col min="13" max="13" width="38.8515625" style="0" customWidth="1"/>
    <col min="14" max="14" width="27.28125" style="0" hidden="1" customWidth="1"/>
    <col min="15" max="15" width="9.7109375" style="0" customWidth="1"/>
    <col min="16" max="16" width="9.8515625" style="0" customWidth="1"/>
    <col min="17" max="17" width="10.140625" style="0" hidden="1" customWidth="1"/>
  </cols>
  <sheetData>
    <row r="1" spans="1:18" ht="18">
      <c r="A1" s="35" t="s">
        <v>317</v>
      </c>
      <c r="R1" t="s">
        <v>315</v>
      </c>
    </row>
    <row r="2" ht="18">
      <c r="A2" s="7"/>
    </row>
    <row r="3" ht="12.75">
      <c r="A3" s="8" t="s">
        <v>316</v>
      </c>
    </row>
    <row r="4" ht="13.5" thickBot="1"/>
    <row r="5" spans="1:18" ht="65.25" customHeight="1" thickBot="1">
      <c r="A5" s="11" t="s">
        <v>306</v>
      </c>
      <c r="B5" s="12" t="s">
        <v>0</v>
      </c>
      <c r="C5" s="13" t="s">
        <v>1</v>
      </c>
      <c r="D5" s="14" t="s">
        <v>2</v>
      </c>
      <c r="E5" s="14" t="s">
        <v>3</v>
      </c>
      <c r="F5" s="14" t="s">
        <v>4</v>
      </c>
      <c r="G5" s="14" t="s">
        <v>5</v>
      </c>
      <c r="H5" s="14" t="s">
        <v>6</v>
      </c>
      <c r="I5" s="14" t="s">
        <v>7</v>
      </c>
      <c r="J5" s="14" t="s">
        <v>8</v>
      </c>
      <c r="K5" s="14" t="s">
        <v>9</v>
      </c>
      <c r="L5" s="14" t="s">
        <v>312</v>
      </c>
      <c r="M5" s="14" t="s">
        <v>309</v>
      </c>
      <c r="N5" s="14" t="s">
        <v>310</v>
      </c>
      <c r="O5" s="13" t="s">
        <v>10</v>
      </c>
      <c r="P5" s="13" t="s">
        <v>311</v>
      </c>
      <c r="Q5" s="15" t="s">
        <v>11</v>
      </c>
      <c r="R5" s="34" t="s">
        <v>314</v>
      </c>
    </row>
    <row r="6" spans="1:18" ht="13.5" thickTop="1">
      <c r="A6" s="16" t="s">
        <v>307</v>
      </c>
      <c r="B6" s="5" t="s">
        <v>123</v>
      </c>
      <c r="C6" s="4">
        <v>225</v>
      </c>
      <c r="D6" s="3" t="s">
        <v>124</v>
      </c>
      <c r="E6" s="3" t="s">
        <v>54</v>
      </c>
      <c r="F6" s="3" t="s">
        <v>125</v>
      </c>
      <c r="G6" s="3" t="s">
        <v>126</v>
      </c>
      <c r="H6" s="3" t="s">
        <v>127</v>
      </c>
      <c r="I6" s="3" t="s">
        <v>128</v>
      </c>
      <c r="J6" s="3" t="s">
        <v>129</v>
      </c>
      <c r="K6" s="3" t="s">
        <v>130</v>
      </c>
      <c r="L6" s="3" t="s">
        <v>54</v>
      </c>
      <c r="M6" s="3" t="s">
        <v>131</v>
      </c>
      <c r="N6" s="3" t="s">
        <v>132</v>
      </c>
      <c r="O6" s="4">
        <v>80</v>
      </c>
      <c r="P6" s="4">
        <v>80</v>
      </c>
      <c r="Q6" s="9">
        <v>100</v>
      </c>
      <c r="R6" s="17">
        <v>80</v>
      </c>
    </row>
    <row r="7" spans="1:18" ht="12.75">
      <c r="A7" s="18" t="s">
        <v>307</v>
      </c>
      <c r="B7" s="6" t="s">
        <v>221</v>
      </c>
      <c r="C7" s="2">
        <v>478</v>
      </c>
      <c r="D7" s="1" t="s">
        <v>222</v>
      </c>
      <c r="E7" s="1" t="s">
        <v>75</v>
      </c>
      <c r="F7" s="1" t="s">
        <v>223</v>
      </c>
      <c r="G7" s="1" t="s">
        <v>224</v>
      </c>
      <c r="H7" s="1" t="s">
        <v>225</v>
      </c>
      <c r="I7" s="1" t="s">
        <v>225</v>
      </c>
      <c r="J7" s="1" t="s">
        <v>226</v>
      </c>
      <c r="K7" s="1" t="s">
        <v>227</v>
      </c>
      <c r="L7" s="1" t="s">
        <v>75</v>
      </c>
      <c r="M7" s="1" t="s">
        <v>228</v>
      </c>
      <c r="N7" s="1" t="s">
        <v>229</v>
      </c>
      <c r="O7" s="2">
        <v>80</v>
      </c>
      <c r="P7" s="2">
        <v>80</v>
      </c>
      <c r="Q7" s="10">
        <v>100</v>
      </c>
      <c r="R7" s="19">
        <v>80</v>
      </c>
    </row>
    <row r="8" spans="1:18" ht="12.75">
      <c r="A8" s="18" t="s">
        <v>307</v>
      </c>
      <c r="B8" s="6" t="s">
        <v>114</v>
      </c>
      <c r="C8" s="2">
        <v>540</v>
      </c>
      <c r="D8" s="1" t="s">
        <v>115</v>
      </c>
      <c r="E8" s="1" t="s">
        <v>75</v>
      </c>
      <c r="F8" s="1" t="s">
        <v>116</v>
      </c>
      <c r="G8" s="1" t="s">
        <v>117</v>
      </c>
      <c r="H8" s="1" t="s">
        <v>118</v>
      </c>
      <c r="I8" s="1" t="s">
        <v>118</v>
      </c>
      <c r="J8" s="1" t="s">
        <v>119</v>
      </c>
      <c r="K8" s="1" t="s">
        <v>120</v>
      </c>
      <c r="L8" s="1" t="s">
        <v>75</v>
      </c>
      <c r="M8" s="1" t="s">
        <v>121</v>
      </c>
      <c r="N8" s="1" t="s">
        <v>122</v>
      </c>
      <c r="O8" s="2">
        <v>80</v>
      </c>
      <c r="P8" s="2">
        <v>80</v>
      </c>
      <c r="Q8" s="10">
        <v>100</v>
      </c>
      <c r="R8" s="20">
        <v>0</v>
      </c>
    </row>
    <row r="9" spans="1:18" ht="12.75">
      <c r="A9" s="18" t="s">
        <v>307</v>
      </c>
      <c r="B9" s="6" t="s">
        <v>94</v>
      </c>
      <c r="C9" s="2">
        <v>553</v>
      </c>
      <c r="D9" s="1" t="s">
        <v>95</v>
      </c>
      <c r="E9" s="1" t="s">
        <v>64</v>
      </c>
      <c r="F9" s="1" t="s">
        <v>96</v>
      </c>
      <c r="G9" s="1" t="s">
        <v>97</v>
      </c>
      <c r="H9" s="1" t="s">
        <v>98</v>
      </c>
      <c r="I9" s="1" t="s">
        <v>99</v>
      </c>
      <c r="J9" s="1" t="s">
        <v>100</v>
      </c>
      <c r="K9" s="1" t="s">
        <v>101</v>
      </c>
      <c r="L9" s="1" t="s">
        <v>24</v>
      </c>
      <c r="M9" s="1" t="s">
        <v>102</v>
      </c>
      <c r="N9" s="1" t="s">
        <v>103</v>
      </c>
      <c r="O9" s="2">
        <v>25</v>
      </c>
      <c r="P9" s="2">
        <v>25</v>
      </c>
      <c r="Q9" s="10">
        <v>100</v>
      </c>
      <c r="R9" s="19">
        <v>25</v>
      </c>
    </row>
    <row r="10" spans="1:18" ht="12.75">
      <c r="A10" s="18" t="s">
        <v>307</v>
      </c>
      <c r="B10" s="6" t="s">
        <v>287</v>
      </c>
      <c r="C10" s="2">
        <v>658</v>
      </c>
      <c r="D10" s="1" t="s">
        <v>288</v>
      </c>
      <c r="E10" s="1" t="s">
        <v>75</v>
      </c>
      <c r="F10" s="1" t="s">
        <v>289</v>
      </c>
      <c r="G10" s="1" t="s">
        <v>290</v>
      </c>
      <c r="H10" s="1" t="s">
        <v>291</v>
      </c>
      <c r="I10" s="1" t="s">
        <v>292</v>
      </c>
      <c r="J10" s="1" t="s">
        <v>293</v>
      </c>
      <c r="K10" s="1" t="s">
        <v>294</v>
      </c>
      <c r="L10" s="1" t="s">
        <v>75</v>
      </c>
      <c r="M10" s="1" t="s">
        <v>295</v>
      </c>
      <c r="N10" s="1" t="s">
        <v>296</v>
      </c>
      <c r="O10" s="2">
        <v>80</v>
      </c>
      <c r="P10" s="2">
        <v>80</v>
      </c>
      <c r="Q10" s="10">
        <v>100</v>
      </c>
      <c r="R10" s="19">
        <v>80</v>
      </c>
    </row>
    <row r="11" spans="1:18" ht="12.75">
      <c r="A11" s="18" t="s">
        <v>307</v>
      </c>
      <c r="B11" s="6" t="s">
        <v>144</v>
      </c>
      <c r="C11" s="2">
        <v>6455</v>
      </c>
      <c r="D11" s="1" t="s">
        <v>145</v>
      </c>
      <c r="E11" s="1" t="s">
        <v>146</v>
      </c>
      <c r="F11" s="1" t="s">
        <v>147</v>
      </c>
      <c r="G11" s="1" t="s">
        <v>148</v>
      </c>
      <c r="H11" s="1" t="s">
        <v>149</v>
      </c>
      <c r="I11" s="1" t="s">
        <v>150</v>
      </c>
      <c r="J11" s="1" t="s">
        <v>151</v>
      </c>
      <c r="K11" s="1" t="s">
        <v>152</v>
      </c>
      <c r="L11" s="1" t="s">
        <v>14</v>
      </c>
      <c r="M11" s="1" t="s">
        <v>153</v>
      </c>
      <c r="N11" s="1" t="s">
        <v>154</v>
      </c>
      <c r="O11" s="2">
        <v>60</v>
      </c>
      <c r="P11" s="2">
        <v>60</v>
      </c>
      <c r="Q11" s="10">
        <v>100</v>
      </c>
      <c r="R11" s="19">
        <v>60</v>
      </c>
    </row>
    <row r="12" spans="1:18" ht="12.75">
      <c r="A12" s="18"/>
      <c r="B12" s="6"/>
      <c r="C12" s="2"/>
      <c r="D12" s="1"/>
      <c r="E12" s="1"/>
      <c r="F12" s="1"/>
      <c r="G12" s="1"/>
      <c r="H12" s="1"/>
      <c r="I12" s="1"/>
      <c r="J12" s="1"/>
      <c r="K12" s="1"/>
      <c r="L12" s="1"/>
      <c r="M12" s="1"/>
      <c r="N12" s="1"/>
      <c r="O12" s="2">
        <f>SUM(O6:O11)</f>
        <v>405</v>
      </c>
      <c r="P12" s="2">
        <f>SUM(P6:P11)</f>
        <v>405</v>
      </c>
      <c r="Q12" s="10"/>
      <c r="R12" s="20">
        <f>SUM(R6:R11)</f>
        <v>325</v>
      </c>
    </row>
    <row r="13" spans="1:18" ht="12.75">
      <c r="A13" s="18" t="s">
        <v>308</v>
      </c>
      <c r="B13" s="6" t="s">
        <v>193</v>
      </c>
      <c r="C13" s="2">
        <v>74</v>
      </c>
      <c r="D13" s="1" t="s">
        <v>194</v>
      </c>
      <c r="E13" s="1" t="s">
        <v>195</v>
      </c>
      <c r="F13" s="1" t="s">
        <v>196</v>
      </c>
      <c r="G13" s="1" t="s">
        <v>197</v>
      </c>
      <c r="H13" s="1" t="s">
        <v>198</v>
      </c>
      <c r="I13" s="1" t="s">
        <v>198</v>
      </c>
      <c r="J13" s="1" t="s">
        <v>199</v>
      </c>
      <c r="K13" s="1" t="s">
        <v>200</v>
      </c>
      <c r="L13" s="1" t="s">
        <v>14</v>
      </c>
      <c r="M13" s="1" t="s">
        <v>201</v>
      </c>
      <c r="N13" s="1" t="s">
        <v>202</v>
      </c>
      <c r="O13" s="2">
        <v>264</v>
      </c>
      <c r="P13" s="2">
        <v>132</v>
      </c>
      <c r="Q13" s="10">
        <v>50</v>
      </c>
      <c r="R13" s="19">
        <v>132</v>
      </c>
    </row>
    <row r="14" spans="1:18" ht="12.75">
      <c r="A14" s="18" t="s">
        <v>308</v>
      </c>
      <c r="B14" s="6" t="s">
        <v>84</v>
      </c>
      <c r="C14" s="2">
        <v>150</v>
      </c>
      <c r="D14" s="1" t="s">
        <v>85</v>
      </c>
      <c r="E14" s="1" t="s">
        <v>64</v>
      </c>
      <c r="F14" s="1" t="s">
        <v>86</v>
      </c>
      <c r="G14" s="1" t="s">
        <v>87</v>
      </c>
      <c r="H14" s="1" t="s">
        <v>88</v>
      </c>
      <c r="I14" s="1" t="s">
        <v>89</v>
      </c>
      <c r="J14" s="1" t="s">
        <v>90</v>
      </c>
      <c r="K14" s="1" t="s">
        <v>91</v>
      </c>
      <c r="L14" s="1" t="s">
        <v>24</v>
      </c>
      <c r="M14" s="1" t="s">
        <v>92</v>
      </c>
      <c r="N14" s="1" t="s">
        <v>93</v>
      </c>
      <c r="O14" s="2">
        <v>400</v>
      </c>
      <c r="P14" s="2">
        <v>200</v>
      </c>
      <c r="Q14" s="10">
        <v>50</v>
      </c>
      <c r="R14" s="19">
        <v>180</v>
      </c>
    </row>
    <row r="15" spans="1:18" ht="12.75">
      <c r="A15" s="18" t="s">
        <v>308</v>
      </c>
      <c r="B15" s="6" t="s">
        <v>175</v>
      </c>
      <c r="C15" s="2">
        <v>190</v>
      </c>
      <c r="D15" s="1" t="s">
        <v>176</v>
      </c>
      <c r="E15" s="1" t="s">
        <v>14</v>
      </c>
      <c r="F15" s="1" t="s">
        <v>177</v>
      </c>
      <c r="G15" s="1" t="s">
        <v>178</v>
      </c>
      <c r="H15" s="1" t="s">
        <v>179</v>
      </c>
      <c r="I15" s="1" t="s">
        <v>179</v>
      </c>
      <c r="J15" s="1" t="s">
        <v>180</v>
      </c>
      <c r="K15" s="1" t="s">
        <v>181</v>
      </c>
      <c r="L15" s="1" t="s">
        <v>14</v>
      </c>
      <c r="M15" s="1" t="s">
        <v>182</v>
      </c>
      <c r="N15" s="1" t="s">
        <v>183</v>
      </c>
      <c r="O15" s="2">
        <v>400</v>
      </c>
      <c r="P15" s="2">
        <v>200</v>
      </c>
      <c r="Q15" s="10">
        <v>50</v>
      </c>
      <c r="R15" s="19">
        <v>180</v>
      </c>
    </row>
    <row r="16" spans="1:18" ht="12.75">
      <c r="A16" s="18" t="s">
        <v>308</v>
      </c>
      <c r="B16" s="6" t="s">
        <v>259</v>
      </c>
      <c r="C16" s="2">
        <v>210</v>
      </c>
      <c r="D16" s="1" t="s">
        <v>260</v>
      </c>
      <c r="E16" s="1" t="s">
        <v>166</v>
      </c>
      <c r="F16" s="1" t="s">
        <v>261</v>
      </c>
      <c r="G16" s="1" t="s">
        <v>262</v>
      </c>
      <c r="H16" s="1" t="s">
        <v>263</v>
      </c>
      <c r="I16" s="1" t="s">
        <v>263</v>
      </c>
      <c r="J16" s="1" t="s">
        <v>264</v>
      </c>
      <c r="K16" s="1" t="s">
        <v>265</v>
      </c>
      <c r="L16" s="1" t="s">
        <v>166</v>
      </c>
      <c r="M16" s="1" t="s">
        <v>266</v>
      </c>
      <c r="N16" s="1" t="s">
        <v>267</v>
      </c>
      <c r="O16" s="2">
        <v>650</v>
      </c>
      <c r="P16" s="2">
        <v>200</v>
      </c>
      <c r="Q16" s="10">
        <v>31</v>
      </c>
      <c r="R16" s="19">
        <v>180</v>
      </c>
    </row>
    <row r="17" spans="1:21" ht="12.75">
      <c r="A17" s="18" t="s">
        <v>308</v>
      </c>
      <c r="B17" s="6" t="s">
        <v>73</v>
      </c>
      <c r="C17" s="2">
        <v>215</v>
      </c>
      <c r="D17" s="1" t="s">
        <v>74</v>
      </c>
      <c r="E17" s="1" t="s">
        <v>75</v>
      </c>
      <c r="F17" s="1" t="s">
        <v>76</v>
      </c>
      <c r="G17" s="1" t="s">
        <v>77</v>
      </c>
      <c r="H17" s="1" t="s">
        <v>78</v>
      </c>
      <c r="I17" s="1" t="s">
        <v>79</v>
      </c>
      <c r="J17" s="1" t="s">
        <v>80</v>
      </c>
      <c r="K17" s="1" t="s">
        <v>81</v>
      </c>
      <c r="L17" s="1" t="s">
        <v>75</v>
      </c>
      <c r="M17" s="1" t="s">
        <v>82</v>
      </c>
      <c r="N17" s="1" t="s">
        <v>83</v>
      </c>
      <c r="O17" s="2">
        <v>261.8</v>
      </c>
      <c r="P17" s="2">
        <v>130.9</v>
      </c>
      <c r="Q17" s="10">
        <v>50</v>
      </c>
      <c r="R17" s="19">
        <v>130.9</v>
      </c>
      <c r="U17" t="s">
        <v>313</v>
      </c>
    </row>
    <row r="18" spans="1:18" ht="12.75">
      <c r="A18" s="18" t="s">
        <v>308</v>
      </c>
      <c r="B18" s="6" t="s">
        <v>155</v>
      </c>
      <c r="C18" s="2">
        <v>224</v>
      </c>
      <c r="D18" s="1" t="s">
        <v>156</v>
      </c>
      <c r="E18" s="1" t="s">
        <v>14</v>
      </c>
      <c r="F18" s="1" t="s">
        <v>157</v>
      </c>
      <c r="G18" s="1" t="s">
        <v>158</v>
      </c>
      <c r="H18" s="1" t="s">
        <v>159</v>
      </c>
      <c r="I18" s="1" t="s">
        <v>159</v>
      </c>
      <c r="J18" s="1" t="s">
        <v>160</v>
      </c>
      <c r="K18" s="1" t="s">
        <v>161</v>
      </c>
      <c r="L18" s="1" t="s">
        <v>14</v>
      </c>
      <c r="M18" s="1" t="s">
        <v>162</v>
      </c>
      <c r="N18" s="1" t="s">
        <v>163</v>
      </c>
      <c r="O18" s="2">
        <v>400</v>
      </c>
      <c r="P18" s="2">
        <v>200</v>
      </c>
      <c r="Q18" s="10">
        <v>50</v>
      </c>
      <c r="R18" s="19">
        <v>180</v>
      </c>
    </row>
    <row r="19" spans="1:18" ht="12.75">
      <c r="A19" s="18" t="s">
        <v>308</v>
      </c>
      <c r="B19" s="6" t="s">
        <v>62</v>
      </c>
      <c r="C19" s="2">
        <v>317</v>
      </c>
      <c r="D19" s="1" t="s">
        <v>63</v>
      </c>
      <c r="E19" s="1" t="s">
        <v>64</v>
      </c>
      <c r="F19" s="1" t="s">
        <v>65</v>
      </c>
      <c r="G19" s="1" t="s">
        <v>66</v>
      </c>
      <c r="H19" s="1" t="s">
        <v>67</v>
      </c>
      <c r="I19" s="1" t="s">
        <v>68</v>
      </c>
      <c r="J19" s="1" t="s">
        <v>69</v>
      </c>
      <c r="K19" s="1" t="s">
        <v>70</v>
      </c>
      <c r="L19" s="1" t="s">
        <v>24</v>
      </c>
      <c r="M19" s="1" t="s">
        <v>71</v>
      </c>
      <c r="N19" s="1" t="s">
        <v>72</v>
      </c>
      <c r="O19" s="2">
        <v>250</v>
      </c>
      <c r="P19" s="2">
        <v>125</v>
      </c>
      <c r="Q19" s="10">
        <v>50</v>
      </c>
      <c r="R19" s="19">
        <v>125</v>
      </c>
    </row>
    <row r="20" spans="1:18" ht="12.75">
      <c r="A20" s="18" t="s">
        <v>308</v>
      </c>
      <c r="B20" s="6" t="s">
        <v>297</v>
      </c>
      <c r="C20" s="2">
        <v>350</v>
      </c>
      <c r="D20" s="1" t="s">
        <v>298</v>
      </c>
      <c r="E20" s="1" t="s">
        <v>299</v>
      </c>
      <c r="F20" s="1" t="s">
        <v>300</v>
      </c>
      <c r="G20" s="1" t="s">
        <v>301</v>
      </c>
      <c r="H20" s="1" t="s">
        <v>302</v>
      </c>
      <c r="I20" s="1" t="s">
        <v>302</v>
      </c>
      <c r="J20" s="1" t="s">
        <v>303</v>
      </c>
      <c r="K20" s="1" t="s">
        <v>304</v>
      </c>
      <c r="L20" s="1" t="s">
        <v>24</v>
      </c>
      <c r="M20" s="1" t="s">
        <v>142</v>
      </c>
      <c r="N20" s="1" t="s">
        <v>305</v>
      </c>
      <c r="O20" s="2">
        <v>500</v>
      </c>
      <c r="P20" s="2">
        <v>200</v>
      </c>
      <c r="Q20" s="10">
        <v>40</v>
      </c>
      <c r="R20" s="19">
        <v>180</v>
      </c>
    </row>
    <row r="21" spans="1:18" ht="12.75">
      <c r="A21" s="18" t="s">
        <v>308</v>
      </c>
      <c r="B21" s="6" t="s">
        <v>12</v>
      </c>
      <c r="C21" s="2">
        <v>407</v>
      </c>
      <c r="D21" s="1" t="s">
        <v>13</v>
      </c>
      <c r="E21" s="1" t="s">
        <v>14</v>
      </c>
      <c r="F21" s="1" t="s">
        <v>15</v>
      </c>
      <c r="G21" s="1" t="s">
        <v>16</v>
      </c>
      <c r="H21" s="1" t="s">
        <v>17</v>
      </c>
      <c r="I21" s="1" t="s">
        <v>17</v>
      </c>
      <c r="J21" s="1" t="s">
        <v>18</v>
      </c>
      <c r="K21" s="1" t="s">
        <v>19</v>
      </c>
      <c r="L21" s="1" t="s">
        <v>14</v>
      </c>
      <c r="M21" s="1" t="s">
        <v>20</v>
      </c>
      <c r="N21" s="1" t="s">
        <v>21</v>
      </c>
      <c r="O21" s="2">
        <v>330</v>
      </c>
      <c r="P21" s="2">
        <v>165</v>
      </c>
      <c r="Q21" s="10">
        <v>50</v>
      </c>
      <c r="R21" s="19">
        <v>165</v>
      </c>
    </row>
    <row r="22" spans="1:18" ht="12.75">
      <c r="A22" s="18" t="s">
        <v>308</v>
      </c>
      <c r="B22" s="6" t="s">
        <v>268</v>
      </c>
      <c r="C22" s="2">
        <v>437</v>
      </c>
      <c r="D22" s="1" t="s">
        <v>269</v>
      </c>
      <c r="E22" s="1" t="s">
        <v>54</v>
      </c>
      <c r="F22" s="1" t="s">
        <v>270</v>
      </c>
      <c r="G22" s="1" t="s">
        <v>271</v>
      </c>
      <c r="H22" s="1" t="s">
        <v>272</v>
      </c>
      <c r="I22" s="1" t="s">
        <v>273</v>
      </c>
      <c r="J22" s="1" t="s">
        <v>274</v>
      </c>
      <c r="K22" s="1" t="s">
        <v>275</v>
      </c>
      <c r="L22" s="1" t="s">
        <v>54</v>
      </c>
      <c r="M22" s="1" t="s">
        <v>276</v>
      </c>
      <c r="N22" s="1" t="s">
        <v>277</v>
      </c>
      <c r="O22" s="2">
        <v>276</v>
      </c>
      <c r="P22" s="2">
        <v>138</v>
      </c>
      <c r="Q22" s="10">
        <v>50</v>
      </c>
      <c r="R22" s="19">
        <v>138</v>
      </c>
    </row>
    <row r="23" spans="1:18" ht="12.75">
      <c r="A23" s="18" t="s">
        <v>308</v>
      </c>
      <c r="B23" s="6" t="s">
        <v>104</v>
      </c>
      <c r="C23" s="2">
        <v>542</v>
      </c>
      <c r="D23" s="1" t="s">
        <v>105</v>
      </c>
      <c r="E23" s="1" t="s">
        <v>64</v>
      </c>
      <c r="F23" s="1" t="s">
        <v>106</v>
      </c>
      <c r="G23" s="1" t="s">
        <v>107</v>
      </c>
      <c r="H23" s="1" t="s">
        <v>108</v>
      </c>
      <c r="I23" s="1" t="s">
        <v>109</v>
      </c>
      <c r="J23" s="1" t="s">
        <v>110</v>
      </c>
      <c r="K23" s="1" t="s">
        <v>111</v>
      </c>
      <c r="L23" s="1" t="s">
        <v>24</v>
      </c>
      <c r="M23" s="1" t="s">
        <v>112</v>
      </c>
      <c r="N23" s="1" t="s">
        <v>113</v>
      </c>
      <c r="O23" s="2">
        <v>400</v>
      </c>
      <c r="P23" s="2">
        <v>200</v>
      </c>
      <c r="Q23" s="10">
        <v>50</v>
      </c>
      <c r="R23" s="19">
        <v>180</v>
      </c>
    </row>
    <row r="24" spans="1:18" ht="12.75">
      <c r="A24" s="18" t="s">
        <v>308</v>
      </c>
      <c r="B24" s="6" t="s">
        <v>203</v>
      </c>
      <c r="C24" s="2">
        <v>570</v>
      </c>
      <c r="D24" s="1" t="s">
        <v>204</v>
      </c>
      <c r="E24" s="1" t="s">
        <v>205</v>
      </c>
      <c r="F24" s="1" t="s">
        <v>206</v>
      </c>
      <c r="G24" s="1" t="s">
        <v>207</v>
      </c>
      <c r="H24" s="1" t="s">
        <v>208</v>
      </c>
      <c r="I24" s="1" t="s">
        <v>208</v>
      </c>
      <c r="J24" s="1" t="s">
        <v>209</v>
      </c>
      <c r="K24" s="1" t="s">
        <v>210</v>
      </c>
      <c r="L24" s="1" t="s">
        <v>166</v>
      </c>
      <c r="M24" s="1" t="s">
        <v>211</v>
      </c>
      <c r="N24" s="1" t="s">
        <v>143</v>
      </c>
      <c r="O24" s="2">
        <v>819</v>
      </c>
      <c r="P24" s="2">
        <v>200</v>
      </c>
      <c r="Q24" s="10">
        <v>25</v>
      </c>
      <c r="R24" s="19">
        <v>180</v>
      </c>
    </row>
    <row r="25" spans="1:18" ht="12.75">
      <c r="A25" s="25" t="s">
        <v>308</v>
      </c>
      <c r="B25" s="26" t="s">
        <v>212</v>
      </c>
      <c r="C25" s="27">
        <v>598</v>
      </c>
      <c r="D25" s="28" t="s">
        <v>213</v>
      </c>
      <c r="E25" s="28" t="s">
        <v>14</v>
      </c>
      <c r="F25" s="28" t="s">
        <v>214</v>
      </c>
      <c r="G25" s="28" t="s">
        <v>215</v>
      </c>
      <c r="H25" s="28" t="s">
        <v>216</v>
      </c>
      <c r="I25" s="28" t="s">
        <v>216</v>
      </c>
      <c r="J25" s="28" t="s">
        <v>217</v>
      </c>
      <c r="K25" s="28" t="s">
        <v>218</v>
      </c>
      <c r="L25" s="28" t="s">
        <v>14</v>
      </c>
      <c r="M25" s="28" t="s">
        <v>219</v>
      </c>
      <c r="N25" s="28" t="s">
        <v>220</v>
      </c>
      <c r="O25" s="27">
        <v>400</v>
      </c>
      <c r="P25" s="27">
        <v>200</v>
      </c>
      <c r="Q25" s="29">
        <v>50</v>
      </c>
      <c r="R25" s="30">
        <v>180</v>
      </c>
    </row>
    <row r="26" spans="1:18" ht="12.75">
      <c r="A26" s="18" t="s">
        <v>308</v>
      </c>
      <c r="B26" s="31" t="s">
        <v>22</v>
      </c>
      <c r="C26" s="32">
        <v>600</v>
      </c>
      <c r="D26" s="31" t="s">
        <v>23</v>
      </c>
      <c r="E26" s="31" t="s">
        <v>24</v>
      </c>
      <c r="F26" s="31" t="s">
        <v>25</v>
      </c>
      <c r="G26" s="31" t="s">
        <v>26</v>
      </c>
      <c r="H26" s="31" t="s">
        <v>27</v>
      </c>
      <c r="I26" s="31" t="s">
        <v>28</v>
      </c>
      <c r="J26" s="31" t="s">
        <v>29</v>
      </c>
      <c r="K26" s="31" t="s">
        <v>30</v>
      </c>
      <c r="L26" s="31" t="s">
        <v>24</v>
      </c>
      <c r="M26" s="31" t="s">
        <v>31</v>
      </c>
      <c r="N26" s="31" t="s">
        <v>32</v>
      </c>
      <c r="O26" s="32">
        <v>400</v>
      </c>
      <c r="P26" s="32">
        <v>200</v>
      </c>
      <c r="Q26" s="31">
        <v>50</v>
      </c>
      <c r="R26" s="33">
        <v>180</v>
      </c>
    </row>
    <row r="27" spans="1:18" ht="12.75">
      <c r="A27" s="16" t="s">
        <v>308</v>
      </c>
      <c r="B27" s="5" t="s">
        <v>240</v>
      </c>
      <c r="C27" s="4">
        <v>681</v>
      </c>
      <c r="D27" s="3" t="s">
        <v>241</v>
      </c>
      <c r="E27" s="3" t="s">
        <v>195</v>
      </c>
      <c r="F27" s="3" t="s">
        <v>242</v>
      </c>
      <c r="G27" s="3" t="s">
        <v>243</v>
      </c>
      <c r="H27" s="3" t="s">
        <v>244</v>
      </c>
      <c r="I27" s="3" t="s">
        <v>244</v>
      </c>
      <c r="J27" s="3" t="s">
        <v>245</v>
      </c>
      <c r="K27" s="3" t="s">
        <v>246</v>
      </c>
      <c r="L27" s="3" t="s">
        <v>14</v>
      </c>
      <c r="M27" s="3" t="s">
        <v>247</v>
      </c>
      <c r="N27" s="3" t="s">
        <v>248</v>
      </c>
      <c r="O27" s="4">
        <v>600</v>
      </c>
      <c r="P27" s="4">
        <v>200</v>
      </c>
      <c r="Q27" s="9">
        <v>33</v>
      </c>
      <c r="R27" s="17">
        <v>180</v>
      </c>
    </row>
    <row r="28" spans="1:18" ht="12.75">
      <c r="A28" s="18" t="s">
        <v>308</v>
      </c>
      <c r="B28" s="6" t="s">
        <v>230</v>
      </c>
      <c r="C28" s="2">
        <v>718</v>
      </c>
      <c r="D28" s="1" t="s">
        <v>231</v>
      </c>
      <c r="E28" s="1" t="s">
        <v>232</v>
      </c>
      <c r="F28" s="1" t="s">
        <v>233</v>
      </c>
      <c r="G28" s="1" t="s">
        <v>234</v>
      </c>
      <c r="H28" s="1" t="s">
        <v>235</v>
      </c>
      <c r="I28" s="1" t="s">
        <v>235</v>
      </c>
      <c r="J28" s="1" t="s">
        <v>236</v>
      </c>
      <c r="K28" s="1" t="s">
        <v>237</v>
      </c>
      <c r="L28" s="1" t="s">
        <v>75</v>
      </c>
      <c r="M28" s="1" t="s">
        <v>238</v>
      </c>
      <c r="N28" s="1" t="s">
        <v>239</v>
      </c>
      <c r="O28" s="2">
        <v>400</v>
      </c>
      <c r="P28" s="2">
        <v>200</v>
      </c>
      <c r="Q28" s="10">
        <v>50</v>
      </c>
      <c r="R28" s="19">
        <v>180</v>
      </c>
    </row>
    <row r="29" spans="1:18" ht="12.75">
      <c r="A29" s="18" t="s">
        <v>308</v>
      </c>
      <c r="B29" s="6" t="s">
        <v>278</v>
      </c>
      <c r="C29" s="2">
        <v>750</v>
      </c>
      <c r="D29" s="1" t="s">
        <v>279</v>
      </c>
      <c r="E29" s="1" t="s">
        <v>54</v>
      </c>
      <c r="F29" s="1" t="s">
        <v>280</v>
      </c>
      <c r="G29" s="1" t="s">
        <v>281</v>
      </c>
      <c r="H29" s="1" t="s">
        <v>282</v>
      </c>
      <c r="I29" s="1" t="s">
        <v>282</v>
      </c>
      <c r="J29" s="1" t="s">
        <v>283</v>
      </c>
      <c r="K29" s="1" t="s">
        <v>284</v>
      </c>
      <c r="L29" s="1" t="s">
        <v>54</v>
      </c>
      <c r="M29" s="1" t="s">
        <v>285</v>
      </c>
      <c r="N29" s="1" t="s">
        <v>286</v>
      </c>
      <c r="O29" s="2">
        <v>750</v>
      </c>
      <c r="P29" s="2">
        <v>200</v>
      </c>
      <c r="Q29" s="10">
        <v>27</v>
      </c>
      <c r="R29" s="20">
        <v>0</v>
      </c>
    </row>
    <row r="30" spans="1:18" ht="12.75">
      <c r="A30" s="18" t="s">
        <v>308</v>
      </c>
      <c r="B30" s="6" t="s">
        <v>33</v>
      </c>
      <c r="C30" s="2">
        <v>1044</v>
      </c>
      <c r="D30" s="1" t="s">
        <v>34</v>
      </c>
      <c r="E30" s="1" t="s">
        <v>14</v>
      </c>
      <c r="F30" s="1" t="s">
        <v>35</v>
      </c>
      <c r="G30" s="1" t="s">
        <v>36</v>
      </c>
      <c r="H30" s="1" t="s">
        <v>37</v>
      </c>
      <c r="I30" s="1" t="s">
        <v>38</v>
      </c>
      <c r="J30" s="1" t="s">
        <v>39</v>
      </c>
      <c r="K30" s="1" t="s">
        <v>40</v>
      </c>
      <c r="L30" s="1" t="s">
        <v>14</v>
      </c>
      <c r="M30" s="1" t="s">
        <v>41</v>
      </c>
      <c r="N30" s="1" t="s">
        <v>42</v>
      </c>
      <c r="O30" s="2">
        <v>480</v>
      </c>
      <c r="P30" s="2">
        <v>200</v>
      </c>
      <c r="Q30" s="10">
        <v>50</v>
      </c>
      <c r="R30" s="20">
        <v>0</v>
      </c>
    </row>
    <row r="31" spans="1:18" ht="12.75">
      <c r="A31" s="18" t="s">
        <v>308</v>
      </c>
      <c r="B31" s="6" t="s">
        <v>164</v>
      </c>
      <c r="C31" s="2">
        <v>1070</v>
      </c>
      <c r="D31" s="1" t="s">
        <v>165</v>
      </c>
      <c r="E31" s="1" t="s">
        <v>166</v>
      </c>
      <c r="F31" s="1" t="s">
        <v>167</v>
      </c>
      <c r="G31" s="1" t="s">
        <v>168</v>
      </c>
      <c r="H31" s="1" t="s">
        <v>169</v>
      </c>
      <c r="I31" s="1" t="s">
        <v>170</v>
      </c>
      <c r="J31" s="1" t="s">
        <v>171</v>
      </c>
      <c r="K31" s="1" t="s">
        <v>172</v>
      </c>
      <c r="L31" s="1" t="s">
        <v>166</v>
      </c>
      <c r="M31" s="1" t="s">
        <v>173</v>
      </c>
      <c r="N31" s="1" t="s">
        <v>174</v>
      </c>
      <c r="O31" s="2">
        <v>300</v>
      </c>
      <c r="P31" s="2">
        <v>150</v>
      </c>
      <c r="Q31" s="10">
        <v>50</v>
      </c>
      <c r="R31" s="20">
        <v>0</v>
      </c>
    </row>
    <row r="32" spans="1:18" ht="12.75">
      <c r="A32" s="18" t="s">
        <v>308</v>
      </c>
      <c r="B32" s="6" t="s">
        <v>133</v>
      </c>
      <c r="C32" s="2">
        <v>1272</v>
      </c>
      <c r="D32" s="1" t="s">
        <v>134</v>
      </c>
      <c r="E32" s="1" t="s">
        <v>135</v>
      </c>
      <c r="F32" s="1" t="s">
        <v>136</v>
      </c>
      <c r="G32" s="1" t="s">
        <v>137</v>
      </c>
      <c r="H32" s="1" t="s">
        <v>138</v>
      </c>
      <c r="I32" s="1" t="s">
        <v>139</v>
      </c>
      <c r="J32" s="1" t="s">
        <v>140</v>
      </c>
      <c r="K32" s="1" t="s">
        <v>141</v>
      </c>
      <c r="L32" s="1" t="s">
        <v>75</v>
      </c>
      <c r="M32" s="1" t="s">
        <v>142</v>
      </c>
      <c r="N32" s="1" t="s">
        <v>143</v>
      </c>
      <c r="O32" s="2">
        <v>500</v>
      </c>
      <c r="P32" s="2">
        <v>200</v>
      </c>
      <c r="Q32" s="10">
        <v>40</v>
      </c>
      <c r="R32" s="20">
        <v>0</v>
      </c>
    </row>
    <row r="33" spans="1:18" ht="12.75">
      <c r="A33" s="18" t="s">
        <v>308</v>
      </c>
      <c r="B33" s="6" t="s">
        <v>52</v>
      </c>
      <c r="C33" s="2">
        <v>1283</v>
      </c>
      <c r="D33" s="1" t="s">
        <v>53</v>
      </c>
      <c r="E33" s="1" t="s">
        <v>54</v>
      </c>
      <c r="F33" s="1" t="s">
        <v>55</v>
      </c>
      <c r="G33" s="1" t="s">
        <v>56</v>
      </c>
      <c r="H33" s="1" t="s">
        <v>57</v>
      </c>
      <c r="I33" s="1" t="s">
        <v>57</v>
      </c>
      <c r="J33" s="1" t="s">
        <v>58</v>
      </c>
      <c r="K33" s="1" t="s">
        <v>59</v>
      </c>
      <c r="L33" s="1" t="s">
        <v>54</v>
      </c>
      <c r="M33" s="1" t="s">
        <v>60</v>
      </c>
      <c r="N33" s="1" t="s">
        <v>61</v>
      </c>
      <c r="O33" s="2">
        <v>808</v>
      </c>
      <c r="P33" s="2">
        <v>200</v>
      </c>
      <c r="Q33" s="10">
        <v>24</v>
      </c>
      <c r="R33" s="20">
        <v>0</v>
      </c>
    </row>
    <row r="34" spans="1:18" ht="12.75">
      <c r="A34" s="18" t="s">
        <v>308</v>
      </c>
      <c r="B34" s="6" t="s">
        <v>184</v>
      </c>
      <c r="C34" s="2">
        <v>1289</v>
      </c>
      <c r="D34" s="1" t="s">
        <v>185</v>
      </c>
      <c r="E34" s="1" t="s">
        <v>54</v>
      </c>
      <c r="F34" s="1" t="s">
        <v>186</v>
      </c>
      <c r="G34" s="1" t="s">
        <v>187</v>
      </c>
      <c r="H34" s="1" t="s">
        <v>188</v>
      </c>
      <c r="I34" s="1" t="s">
        <v>189</v>
      </c>
      <c r="J34" s="1" t="s">
        <v>190</v>
      </c>
      <c r="K34" s="1" t="s">
        <v>191</v>
      </c>
      <c r="L34" s="1" t="s">
        <v>54</v>
      </c>
      <c r="M34" s="1" t="s">
        <v>192</v>
      </c>
      <c r="N34" s="1" t="s">
        <v>143</v>
      </c>
      <c r="O34" s="2">
        <v>420</v>
      </c>
      <c r="P34" s="2">
        <v>200</v>
      </c>
      <c r="Q34" s="10">
        <v>50</v>
      </c>
      <c r="R34" s="20">
        <v>0</v>
      </c>
    </row>
    <row r="35" spans="1:18" ht="12.75">
      <c r="A35" s="18" t="s">
        <v>308</v>
      </c>
      <c r="B35" s="6" t="s">
        <v>249</v>
      </c>
      <c r="C35" s="2">
        <v>1435</v>
      </c>
      <c r="D35" s="1" t="s">
        <v>250</v>
      </c>
      <c r="E35" s="1" t="s">
        <v>24</v>
      </c>
      <c r="F35" s="1" t="s">
        <v>251</v>
      </c>
      <c r="G35" s="1" t="s">
        <v>252</v>
      </c>
      <c r="H35" s="1" t="s">
        <v>253</v>
      </c>
      <c r="I35" s="1" t="s">
        <v>254</v>
      </c>
      <c r="J35" s="1" t="s">
        <v>255</v>
      </c>
      <c r="K35" s="1" t="s">
        <v>256</v>
      </c>
      <c r="L35" s="1" t="s">
        <v>24</v>
      </c>
      <c r="M35" s="1" t="s">
        <v>257</v>
      </c>
      <c r="N35" s="1" t="s">
        <v>258</v>
      </c>
      <c r="O35" s="2">
        <v>595</v>
      </c>
      <c r="P35" s="2">
        <v>200</v>
      </c>
      <c r="Q35" s="10">
        <v>34</v>
      </c>
      <c r="R35" s="20">
        <v>0</v>
      </c>
    </row>
    <row r="36" spans="1:18" ht="12.75">
      <c r="A36" s="18" t="s">
        <v>308</v>
      </c>
      <c r="B36" s="6" t="s">
        <v>43</v>
      </c>
      <c r="C36" s="2">
        <v>2169</v>
      </c>
      <c r="D36" s="1" t="s">
        <v>44</v>
      </c>
      <c r="E36" s="1" t="s">
        <v>14</v>
      </c>
      <c r="F36" s="1" t="s">
        <v>45</v>
      </c>
      <c r="G36" s="1" t="s">
        <v>46</v>
      </c>
      <c r="H36" s="1" t="s">
        <v>47</v>
      </c>
      <c r="I36" s="1" t="s">
        <v>47</v>
      </c>
      <c r="J36" s="1" t="s">
        <v>48</v>
      </c>
      <c r="K36" s="1" t="s">
        <v>49</v>
      </c>
      <c r="L36" s="1" t="s">
        <v>14</v>
      </c>
      <c r="M36" s="1" t="s">
        <v>50</v>
      </c>
      <c r="N36" s="1" t="s">
        <v>51</v>
      </c>
      <c r="O36" s="2">
        <v>773.5</v>
      </c>
      <c r="P36" s="2">
        <v>200</v>
      </c>
      <c r="Q36" s="10">
        <v>26</v>
      </c>
      <c r="R36" s="20">
        <v>0</v>
      </c>
    </row>
    <row r="37" spans="1:18" ht="13.5" thickBot="1">
      <c r="A37" s="21"/>
      <c r="B37" s="22"/>
      <c r="C37" s="22"/>
      <c r="D37" s="22"/>
      <c r="E37" s="22"/>
      <c r="F37" s="22"/>
      <c r="G37" s="22"/>
      <c r="H37" s="22"/>
      <c r="I37" s="22"/>
      <c r="J37" s="22"/>
      <c r="K37" s="22"/>
      <c r="L37" s="22"/>
      <c r="M37" s="22"/>
      <c r="N37" s="22"/>
      <c r="O37" s="23">
        <f>SUM(O13:O36)</f>
        <v>11377.3</v>
      </c>
      <c r="P37" s="23">
        <f>SUM(P13:P36)</f>
        <v>4440.9</v>
      </c>
      <c r="Q37" s="22"/>
      <c r="R37" s="24">
        <f>SUM(R13:R36)</f>
        <v>2670.9</v>
      </c>
    </row>
  </sheetData>
  <autoFilter ref="A5:T5"/>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Josef Svoboda</dc:creator>
  <cp:keywords/>
  <dc:description/>
  <cp:lastModifiedBy>Ing. Josef Svoboda</cp:lastModifiedBy>
  <cp:lastPrinted>2011-03-23T07:09:13Z</cp:lastPrinted>
  <dcterms:created xsi:type="dcterms:W3CDTF">2011-03-03T06:58:52Z</dcterms:created>
  <dcterms:modified xsi:type="dcterms:W3CDTF">2011-03-23T07:11:00Z</dcterms:modified>
  <cp:category/>
  <cp:version/>
  <cp:contentType/>
  <cp:contentStatus/>
</cp:coreProperties>
</file>