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300" windowHeight="8130" activeTab="0"/>
  </bookViews>
  <sheets>
    <sheet name="strana1" sheetId="1" r:id="rId1"/>
    <sheet name="strana2" sheetId="2" r:id="rId2"/>
    <sheet name="číselník" sheetId="3" r:id="rId3"/>
  </sheets>
  <definedNames>
    <definedName name="odbor">'číselník'!$B$2:$B$21</definedName>
    <definedName name="prostredek">'číselník'!$A$2:$A$8</definedName>
  </definedNames>
  <calcPr fullCalcOnLoad="1"/>
</workbook>
</file>

<file path=xl/comments1.xml><?xml version="1.0" encoding="utf-8"?>
<comments xmlns="http://schemas.openxmlformats.org/spreadsheetml/2006/main">
  <authors>
    <author>donat.p</author>
  </authors>
  <commentList>
    <comment ref="C52" authorId="0">
      <text>
        <r>
          <rPr>
            <b/>
            <sz val="9"/>
            <rFont val="Tahoma"/>
            <family val="2"/>
          </rPr>
          <t>donat.p:</t>
        </r>
        <r>
          <rPr>
            <sz val="9"/>
            <rFont val="Tahoma"/>
            <family val="2"/>
          </rPr>
          <t xml:space="preserve">
Napsat pouze čílso. Tvar např. 200,- se doplní automaticky</t>
        </r>
      </text>
    </comment>
    <comment ref="C54" authorId="0">
      <text>
        <r>
          <rPr>
            <b/>
            <sz val="9"/>
            <rFont val="Tahoma"/>
            <family val="2"/>
          </rPr>
          <t>donat.p:</t>
        </r>
        <r>
          <rPr>
            <sz val="9"/>
            <rFont val="Tahoma"/>
            <family val="2"/>
          </rPr>
          <t xml:space="preserve">
Napsat pouze čílso. Tvar např. 200,- se doplní automaticky</t>
        </r>
      </text>
    </comment>
    <comment ref="I52" authorId="0">
      <text>
        <r>
          <rPr>
            <b/>
            <sz val="9"/>
            <rFont val="Tahoma"/>
            <family val="2"/>
          </rPr>
          <t>donat.p:</t>
        </r>
        <r>
          <rPr>
            <sz val="9"/>
            <rFont val="Tahoma"/>
            <family val="2"/>
          </rPr>
          <t xml:space="preserve">
Napsat pouze čílso. Tvar např. 200,- se doplní automaticky</t>
        </r>
      </text>
    </comment>
    <comment ref="I54" authorId="0">
      <text>
        <r>
          <rPr>
            <b/>
            <sz val="9"/>
            <rFont val="Tahoma"/>
            <family val="2"/>
          </rPr>
          <t>donat.p:</t>
        </r>
        <r>
          <rPr>
            <sz val="9"/>
            <rFont val="Tahoma"/>
            <family val="2"/>
          </rPr>
          <t xml:space="preserve">
Napsat pouze čílso. Tvar např. 200,- se doplní automaticky
</t>
        </r>
      </text>
    </comment>
  </commentList>
</comments>
</file>

<file path=xl/comments2.xml><?xml version="1.0" encoding="utf-8"?>
<comments xmlns="http://schemas.openxmlformats.org/spreadsheetml/2006/main">
  <authors>
    <author>donat.p</author>
  </authors>
  <commentList>
    <comment ref="B5" authorId="0">
      <text>
        <r>
          <rPr>
            <b/>
            <sz val="9"/>
            <rFont val="Tahoma"/>
            <family val="2"/>
          </rPr>
          <t>donat.p:</t>
        </r>
        <r>
          <rPr>
            <sz val="9"/>
            <rFont val="Tahoma"/>
            <family val="2"/>
          </rPr>
          <t xml:space="preserve">
Datum vyplňte ve tvaru 29/10/2013
(na numerické klávesnici) správný tvar se doplní automaticky</t>
        </r>
      </text>
    </comment>
  </commentList>
</comments>
</file>

<file path=xl/sharedStrings.xml><?xml version="1.0" encoding="utf-8"?>
<sst xmlns="http://schemas.openxmlformats.org/spreadsheetml/2006/main" count="130" uniqueCount="84">
  <si>
    <t>Počátek cesty</t>
  </si>
  <si>
    <t>(místo, datum, hod.)</t>
  </si>
  <si>
    <t>Místo jednání</t>
  </si>
  <si>
    <t>Účel cesty</t>
  </si>
  <si>
    <t>Konec cesty</t>
  </si>
  <si>
    <t>(místo, datum)</t>
  </si>
  <si>
    <t>Příjmení, jméno, titul</t>
  </si>
  <si>
    <t>Bydliště</t>
  </si>
  <si>
    <t>Předpokládaná částka výdajů:</t>
  </si>
  <si>
    <t>Povolená záloha Kč:</t>
  </si>
  <si>
    <t>vyplacená dne:</t>
  </si>
  <si>
    <t>pokl. doklad číslo:</t>
  </si>
  <si>
    <t>podpis pokladníka</t>
  </si>
  <si>
    <t>k vyslání na pracovní cestu</t>
  </si>
  <si>
    <t>č. limitovaného příslibu nebo</t>
  </si>
  <si>
    <t>datum a podpis správce rozpočtu</t>
  </si>
  <si>
    <t>Se způsobem vyúčtování souhlasí:</t>
  </si>
  <si>
    <t>ÚDAJE PRO VYÚČTOVÁNÍ PRACOVNÍ CESTY</t>
  </si>
  <si>
    <t>Výdajový-příjmový pokladní doklad číslo</t>
  </si>
  <si>
    <t>Záloha</t>
  </si>
  <si>
    <t>Kč</t>
  </si>
  <si>
    <t>h</t>
  </si>
  <si>
    <t>Doplatek</t>
  </si>
  <si>
    <t>Slovy</t>
  </si>
  <si>
    <t>Datum a podpis zaměstnance</t>
  </si>
  <si>
    <t>který upravil vyúčtování</t>
  </si>
  <si>
    <t>Telefon, linka</t>
  </si>
  <si>
    <t>CESTOVNÍ PŘÍKAZ</t>
  </si>
  <si>
    <t>VYÚČTOVÁNÍ PRACOVNÍ CESTY</t>
  </si>
  <si>
    <t>Spolucestující:</t>
  </si>
  <si>
    <t>Datum</t>
  </si>
  <si>
    <t>Odjezd - Příjezd</t>
  </si>
  <si>
    <t>v hod.</t>
  </si>
  <si>
    <t>Použitý dopravní prostředek</t>
  </si>
  <si>
    <t>Vzdálenost v km</t>
  </si>
  <si>
    <t>Jízdné a místní přeprava</t>
  </si>
  <si>
    <t>Stravné</t>
  </si>
  <si>
    <t>Nocležné</t>
  </si>
  <si>
    <t>Nutné vedlejší výdaje</t>
  </si>
  <si>
    <t>Celkem</t>
  </si>
  <si>
    <t>Odjezd</t>
  </si>
  <si>
    <t>Příjezd</t>
  </si>
  <si>
    <t>CELKEM</t>
  </si>
  <si>
    <t>Stravné bylo poskytnuto bezplatně</t>
  </si>
  <si>
    <t>snídaně</t>
  </si>
  <si>
    <t>oběd</t>
  </si>
  <si>
    <t>večeře</t>
  </si>
  <si>
    <t>Poč. ujet. km</t>
  </si>
  <si>
    <t>Sazba/km</t>
  </si>
  <si>
    <t>Spotřeba PHM/km</t>
  </si>
  <si>
    <t>Cena PHM/l</t>
  </si>
  <si>
    <t>x</t>
  </si>
  <si>
    <t>Pouze při použití vl. vozidla</t>
  </si>
  <si>
    <t>počet</t>
  </si>
  <si>
    <t>Ubytování bylo poskytnuto bezplatně</t>
  </si>
  <si>
    <t>Volná-zlevněná jízdenka</t>
  </si>
  <si>
    <t>Celkem náhrada</t>
  </si>
  <si>
    <t>Prohlašuji, že všechny údaje odpovídají skutečnosti</t>
  </si>
  <si>
    <r>
      <rPr>
        <b/>
        <sz val="7.5"/>
        <rFont val="Arial"/>
        <family val="2"/>
      </rPr>
      <t>O</t>
    </r>
    <r>
      <rPr>
        <sz val="7.5"/>
        <rFont val="Arial"/>
        <family val="2"/>
      </rPr>
      <t xml:space="preserve"> - osobní vlak</t>
    </r>
  </si>
  <si>
    <r>
      <rPr>
        <b/>
        <sz val="7.5"/>
        <rFont val="Arial"/>
        <family val="2"/>
      </rPr>
      <t>AUS</t>
    </r>
    <r>
      <rPr>
        <sz val="7.5"/>
        <rFont val="Arial"/>
        <family val="2"/>
      </rPr>
      <t xml:space="preserve"> - auto služební</t>
    </r>
  </si>
  <si>
    <r>
      <rPr>
        <b/>
        <sz val="7.5"/>
        <rFont val="Arial"/>
        <family val="2"/>
      </rPr>
      <t>R</t>
    </r>
    <r>
      <rPr>
        <sz val="7.5"/>
        <rFont val="Arial"/>
        <family val="2"/>
      </rPr>
      <t xml:space="preserve"> - rychlík</t>
    </r>
  </si>
  <si>
    <r>
      <rPr>
        <b/>
        <sz val="7.5"/>
        <rFont val="Arial"/>
        <family val="2"/>
      </rPr>
      <t>AUV</t>
    </r>
    <r>
      <rPr>
        <sz val="7.5"/>
        <rFont val="Arial"/>
        <family val="2"/>
      </rPr>
      <t xml:space="preserve"> - auto vlastní</t>
    </r>
  </si>
  <si>
    <r>
      <rPr>
        <b/>
        <sz val="7.5"/>
        <rFont val="Arial"/>
        <family val="2"/>
      </rPr>
      <t>A</t>
    </r>
    <r>
      <rPr>
        <sz val="7.5"/>
        <rFont val="Arial"/>
        <family val="2"/>
      </rPr>
      <t xml:space="preserve"> - autobus</t>
    </r>
  </si>
  <si>
    <r>
      <rPr>
        <b/>
        <sz val="7.5"/>
        <rFont val="Arial"/>
        <family val="2"/>
      </rPr>
      <t>L</t>
    </r>
    <r>
      <rPr>
        <sz val="7.5"/>
        <rFont val="Arial"/>
        <family val="2"/>
      </rPr>
      <t xml:space="preserve"> - letadlo</t>
    </r>
  </si>
  <si>
    <r>
      <rPr>
        <b/>
        <sz val="7.5"/>
        <rFont val="Arial"/>
        <family val="2"/>
      </rPr>
      <t>P</t>
    </r>
    <r>
      <rPr>
        <sz val="7.5"/>
        <rFont val="Arial"/>
        <family val="2"/>
      </rPr>
      <t xml:space="preserve"> - Pěšky</t>
    </r>
  </si>
  <si>
    <t>O</t>
  </si>
  <si>
    <t>R</t>
  </si>
  <si>
    <t>A</t>
  </si>
  <si>
    <t>L</t>
  </si>
  <si>
    <t>AUS</t>
  </si>
  <si>
    <t>AUV</t>
  </si>
  <si>
    <t>P</t>
  </si>
  <si>
    <t>dopravni prostredek</t>
  </si>
  <si>
    <t>Přílohy:</t>
  </si>
  <si>
    <t>datum a podpis účtovatele</t>
  </si>
  <si>
    <t>datum a podpis oprávněné osoby / příkazce operace</t>
  </si>
  <si>
    <t>Zpráva o výsledku pracovní cesty byla podána komu/dne</t>
  </si>
  <si>
    <t>Datum a podpis oprávněné osoby / příkazce operace</t>
  </si>
  <si>
    <t>Dopr.</t>
  </si>
  <si>
    <t>prostř.</t>
  </si>
  <si>
    <t>Při použití AUV uvést registrační značku vozidla:</t>
  </si>
  <si>
    <t>Počátek a konec prac. výkonu (hodina)</t>
  </si>
  <si>
    <t>Číslo partnera:</t>
  </si>
  <si>
    <t>Název partnera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</si>
</sst>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/yy;@"/>
    <numFmt numFmtId="166" formatCode="h:mm;@"/>
    <numFmt numFmtId="167" formatCode="#,##0,.\-"/>
    <numFmt numFmtId="168" formatCode="0#.\-"/>
    <numFmt numFmtId="169" formatCode="0&quot;:&quot;00"/>
    <numFmt numFmtId="170" formatCode="00&quot;:&quot;00"/>
    <numFmt numFmtId="171" formatCode="#,0##.\-"/>
    <numFmt numFmtId="172" formatCode="#,###.\-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0\ &quot;Kč&quot;"/>
    <numFmt numFmtId="177" formatCode="[$€-2]\ #\ ##,000_);[Red]\([$€-2]\ #\ ##,000\)"/>
    <numFmt numFmtId="178" formatCode="#,##0.000_ ;\-#,##0.000\ "/>
    <numFmt numFmtId="179" formatCode="0.000"/>
    <numFmt numFmtId="180" formatCode="#,##0.00_ ;\-#,##0.00\ "/>
    <numFmt numFmtId="181" formatCode="0.00_ ;\-0.00\ "/>
    <numFmt numFmtId="182" formatCode="#,##0_ ;\-#,##0\ "/>
    <numFmt numFmtId="183" formatCode="#,#0#.\-"/>
  </numFmts>
  <fonts count="5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8"/>
      <name val="Tahoma"/>
      <family val="2"/>
    </font>
    <font>
      <sz val="12"/>
      <name val="Arial"/>
      <family val="0"/>
    </font>
    <font>
      <sz val="11"/>
      <name val="Arial"/>
      <family val="0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10" xfId="0" applyNumberFormat="1" applyBorder="1" applyAlignment="1" applyProtection="1">
      <alignment horizontal="center" vertical="center"/>
      <protection hidden="1"/>
    </xf>
    <xf numFmtId="172" fontId="0" fillId="0" borderId="11" xfId="0" applyNumberFormat="1" applyBorder="1" applyAlignment="1" applyProtection="1">
      <alignment horizontal="center" vertical="center"/>
      <protection hidden="1"/>
    </xf>
    <xf numFmtId="172" fontId="0" fillId="0" borderId="12" xfId="0" applyNumberFormat="1" applyBorder="1" applyAlignment="1" applyProtection="1">
      <alignment horizontal="center" vertical="center"/>
      <protection hidden="1"/>
    </xf>
    <xf numFmtId="172" fontId="0" fillId="0" borderId="13" xfId="0" applyNumberFormat="1" applyBorder="1" applyAlignment="1" applyProtection="1">
      <alignment horizontal="center" vertical="center"/>
      <protection hidden="1"/>
    </xf>
    <xf numFmtId="172" fontId="0" fillId="0" borderId="14" xfId="0" applyNumberFormat="1" applyBorder="1" applyAlignment="1" applyProtection="1">
      <alignment horizontal="center" vertical="center"/>
      <protection hidden="1"/>
    </xf>
    <xf numFmtId="0" fontId="13" fillId="0" borderId="15" xfId="0" applyFont="1" applyFill="1" applyBorder="1" applyAlignment="1" applyProtection="1">
      <alignment horizontal="center"/>
      <protection locked="0"/>
    </xf>
    <xf numFmtId="0" fontId="13" fillId="0" borderId="16" xfId="0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center"/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180" fontId="1" fillId="0" borderId="20" xfId="0" applyNumberFormat="1" applyFont="1" applyBorder="1" applyAlignment="1" applyProtection="1">
      <alignment horizontal="right" vertical="center"/>
      <protection hidden="1"/>
    </xf>
    <xf numFmtId="180" fontId="1" fillId="0" borderId="21" xfId="0" applyNumberFormat="1" applyFont="1" applyBorder="1" applyAlignment="1" applyProtection="1">
      <alignment horizontal="right" vertical="center"/>
      <protection hidden="1"/>
    </xf>
    <xf numFmtId="0" fontId="1" fillId="0" borderId="22" xfId="0" applyNumberFormat="1" applyFont="1" applyBorder="1" applyAlignment="1" applyProtection="1">
      <alignment horizontal="center" vertical="center"/>
      <protection locked="0"/>
    </xf>
    <xf numFmtId="0" fontId="1" fillId="0" borderId="23" xfId="0" applyNumberFormat="1" applyFont="1" applyBorder="1" applyAlignment="1" applyProtection="1">
      <alignment horizontal="center" vertical="center"/>
      <protection locked="0"/>
    </xf>
    <xf numFmtId="0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25" xfId="0" applyNumberFormat="1" applyFont="1" applyBorder="1" applyAlignment="1" applyProtection="1">
      <alignment horizontal="center" vertical="center"/>
      <protection locked="0"/>
    </xf>
    <xf numFmtId="0" fontId="1" fillId="0" borderId="26" xfId="0" applyNumberFormat="1" applyFont="1" applyBorder="1" applyAlignment="1" applyProtection="1">
      <alignment horizontal="center" vertical="center"/>
      <protection locked="0"/>
    </xf>
    <xf numFmtId="0" fontId="1" fillId="0" borderId="27" xfId="0" applyNumberFormat="1" applyFont="1" applyBorder="1" applyAlignment="1" applyProtection="1">
      <alignment horizontal="center" vertical="center"/>
      <protection locked="0"/>
    </xf>
    <xf numFmtId="0" fontId="1" fillId="0" borderId="28" xfId="0" applyNumberFormat="1" applyFont="1" applyBorder="1" applyAlignment="1" applyProtection="1">
      <alignment horizontal="center" vertical="center"/>
      <protection locked="0"/>
    </xf>
    <xf numFmtId="0" fontId="1" fillId="0" borderId="29" xfId="0" applyNumberFormat="1" applyFont="1" applyBorder="1" applyAlignment="1" applyProtection="1">
      <alignment horizontal="center" vertical="center"/>
      <protection locked="0"/>
    </xf>
    <xf numFmtId="0" fontId="1" fillId="0" borderId="30" xfId="0" applyNumberFormat="1" applyFont="1" applyBorder="1" applyAlignment="1" applyProtection="1">
      <alignment horizontal="center" vertical="center"/>
      <protection locked="0"/>
    </xf>
    <xf numFmtId="0" fontId="1" fillId="0" borderId="31" xfId="0" applyNumberFormat="1" applyFont="1" applyBorder="1" applyAlignment="1" applyProtection="1">
      <alignment horizontal="center" vertical="center"/>
      <protection locked="0"/>
    </xf>
    <xf numFmtId="0" fontId="1" fillId="0" borderId="32" xfId="0" applyNumberFormat="1" applyFont="1" applyBorder="1" applyAlignment="1" applyProtection="1">
      <alignment horizontal="center" vertical="center"/>
      <protection locked="0"/>
    </xf>
    <xf numFmtId="0" fontId="1" fillId="0" borderId="33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/>
    </xf>
    <xf numFmtId="0" fontId="15" fillId="0" borderId="34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0" fontId="2" fillId="0" borderId="35" xfId="0" applyFont="1" applyBorder="1" applyAlignment="1" applyProtection="1">
      <alignment/>
      <protection/>
    </xf>
    <xf numFmtId="0" fontId="15" fillId="0" borderId="36" xfId="0" applyFont="1" applyBorder="1" applyAlignment="1" applyProtection="1">
      <alignment/>
      <protection/>
    </xf>
    <xf numFmtId="0" fontId="15" fillId="0" borderId="37" xfId="0" applyFont="1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3" fillId="0" borderId="39" xfId="0" applyFont="1" applyFill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 hidden="1"/>
    </xf>
    <xf numFmtId="0" fontId="0" fillId="0" borderId="38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1" fillId="0" borderId="42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19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36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44" xfId="0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0" fillId="0" borderId="46" xfId="0" applyFont="1" applyBorder="1" applyAlignment="1" applyProtection="1">
      <alignment horizontal="center" vertical="center" wrapText="1"/>
      <protection/>
    </xf>
    <xf numFmtId="0" fontId="10" fillId="0" borderId="47" xfId="0" applyFont="1" applyBorder="1" applyAlignment="1" applyProtection="1">
      <alignment horizontal="center" vertical="center" wrapText="1"/>
      <protection/>
    </xf>
    <xf numFmtId="0" fontId="8" fillId="0" borderId="48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49" xfId="0" applyFont="1" applyBorder="1" applyAlignment="1" applyProtection="1">
      <alignment horizontal="center"/>
      <protection/>
    </xf>
    <xf numFmtId="0" fontId="9" fillId="0" borderId="50" xfId="0" applyFont="1" applyBorder="1" applyAlignment="1" applyProtection="1">
      <alignment horizontal="center"/>
      <protection/>
    </xf>
    <xf numFmtId="0" fontId="9" fillId="0" borderId="51" xfId="0" applyFont="1" applyBorder="1" applyAlignment="1" applyProtection="1">
      <alignment horizontal="center"/>
      <protection/>
    </xf>
    <xf numFmtId="0" fontId="0" fillId="0" borderId="52" xfId="0" applyFont="1" applyBorder="1" applyAlignment="1" applyProtection="1">
      <alignment/>
      <protection/>
    </xf>
    <xf numFmtId="0" fontId="0" fillId="0" borderId="53" xfId="0" applyFont="1" applyBorder="1" applyAlignment="1" applyProtection="1">
      <alignment/>
      <protection/>
    </xf>
    <xf numFmtId="0" fontId="0" fillId="0" borderId="54" xfId="0" applyFont="1" applyBorder="1" applyAlignment="1" applyProtection="1">
      <alignment/>
      <protection/>
    </xf>
    <xf numFmtId="0" fontId="0" fillId="0" borderId="43" xfId="0" applyFont="1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0" fontId="6" fillId="0" borderId="49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0" fillId="0" borderId="36" xfId="0" applyFont="1" applyBorder="1" applyAlignment="1" applyProtection="1">
      <alignment vertical="center"/>
      <protection/>
    </xf>
    <xf numFmtId="0" fontId="7" fillId="0" borderId="55" xfId="0" applyFont="1" applyBorder="1" applyAlignment="1" applyProtection="1">
      <alignment horizontal="center" vertical="center" wrapText="1"/>
      <protection/>
    </xf>
    <xf numFmtId="0" fontId="7" fillId="0" borderId="46" xfId="0" applyFont="1" applyBorder="1" applyAlignment="1" applyProtection="1">
      <alignment horizontal="center" vertical="center" wrapText="1"/>
      <protection/>
    </xf>
    <xf numFmtId="0" fontId="7" fillId="33" borderId="56" xfId="0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4" fillId="0" borderId="57" xfId="0" applyFont="1" applyBorder="1" applyAlignment="1" applyProtection="1">
      <alignment horizontal="center" vertical="center"/>
      <protection hidden="1"/>
    </xf>
    <xf numFmtId="180" fontId="4" fillId="0" borderId="58" xfId="0" applyNumberFormat="1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58" xfId="0" applyFont="1" applyBorder="1" applyAlignment="1" applyProtection="1">
      <alignment horizontal="center" vertical="center"/>
      <protection/>
    </xf>
    <xf numFmtId="0" fontId="0" fillId="0" borderId="59" xfId="0" applyBorder="1" applyAlignment="1" applyProtection="1">
      <alignment/>
      <protection/>
    </xf>
    <xf numFmtId="0" fontId="4" fillId="0" borderId="60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/>
    </xf>
    <xf numFmtId="179" fontId="4" fillId="0" borderId="29" xfId="0" applyNumberFormat="1" applyFont="1" applyBorder="1" applyAlignment="1" applyProtection="1">
      <alignment horizontal="center" vertical="center"/>
      <protection hidden="1"/>
    </xf>
    <xf numFmtId="181" fontId="4" fillId="0" borderId="61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35" xfId="0" applyFont="1" applyBorder="1" applyAlignment="1" applyProtection="1">
      <alignment/>
      <protection/>
    </xf>
    <xf numFmtId="0" fontId="0" fillId="0" borderId="19" xfId="0" applyBorder="1" applyAlignment="1" applyProtection="1">
      <alignment horizontal="center"/>
      <protection/>
    </xf>
    <xf numFmtId="0" fontId="0" fillId="0" borderId="44" xfId="0" applyBorder="1" applyAlignment="1" applyProtection="1">
      <alignment horizontal="center"/>
      <protection/>
    </xf>
    <xf numFmtId="0" fontId="13" fillId="0" borderId="38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/>
    </xf>
    <xf numFmtId="0" fontId="13" fillId="0" borderId="15" xfId="0" applyFont="1" applyFill="1" applyBorder="1" applyAlignment="1" applyProtection="1">
      <alignment horizontal="left"/>
      <protection locked="0"/>
    </xf>
    <xf numFmtId="0" fontId="13" fillId="0" borderId="41" xfId="0" applyFont="1" applyFill="1" applyBorder="1" applyAlignment="1" applyProtection="1">
      <alignment horizontal="left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3" fillId="0" borderId="62" xfId="0" applyFont="1" applyBorder="1" applyAlignment="1" applyProtection="1">
      <alignment horizontal="center"/>
      <protection locked="0"/>
    </xf>
    <xf numFmtId="0" fontId="13" fillId="0" borderId="63" xfId="0" applyFont="1" applyFill="1" applyBorder="1" applyAlignment="1" applyProtection="1">
      <alignment horizontal="left" wrapText="1" indent="1"/>
      <protection locked="0"/>
    </xf>
    <xf numFmtId="0" fontId="13" fillId="0" borderId="64" xfId="0" applyFont="1" applyFill="1" applyBorder="1" applyAlignment="1" applyProtection="1">
      <alignment horizontal="left" wrapText="1" indent="1"/>
      <protection locked="0"/>
    </xf>
    <xf numFmtId="0" fontId="13" fillId="0" borderId="17" xfId="0" applyFont="1" applyFill="1" applyBorder="1" applyAlignment="1" applyProtection="1">
      <alignment horizontal="left" wrapText="1" indent="1"/>
      <protection locked="0"/>
    </xf>
    <xf numFmtId="0" fontId="2" fillId="0" borderId="35" xfId="0" applyFont="1" applyBorder="1" applyAlignment="1" applyProtection="1">
      <alignment horizontal="center"/>
      <protection/>
    </xf>
    <xf numFmtId="0" fontId="2" fillId="0" borderId="36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0" fillId="0" borderId="45" xfId="0" applyBorder="1" applyAlignment="1" applyProtection="1">
      <alignment horizontal="center"/>
      <protection/>
    </xf>
    <xf numFmtId="0" fontId="13" fillId="0" borderId="65" xfId="0" applyFont="1" applyFill="1" applyBorder="1" applyAlignment="1" applyProtection="1">
      <alignment horizontal="left" wrapText="1" indent="1"/>
      <protection locked="0"/>
    </xf>
    <xf numFmtId="0" fontId="13" fillId="0" borderId="66" xfId="0" applyFont="1" applyFill="1" applyBorder="1" applyAlignment="1" applyProtection="1">
      <alignment horizontal="left" wrapText="1" indent="1"/>
      <protection locked="0"/>
    </xf>
    <xf numFmtId="0" fontId="13" fillId="0" borderId="56" xfId="0" applyFont="1" applyFill="1" applyBorder="1" applyAlignment="1" applyProtection="1">
      <alignment horizontal="left" wrapText="1" indent="1"/>
      <protection locked="0"/>
    </xf>
    <xf numFmtId="0" fontId="13" fillId="0" borderId="67" xfId="0" applyFont="1" applyFill="1" applyBorder="1" applyAlignment="1" applyProtection="1">
      <alignment horizontal="left" wrapText="1" indent="1"/>
      <protection locked="0"/>
    </xf>
    <xf numFmtId="0" fontId="13" fillId="0" borderId="20" xfId="0" applyFont="1" applyFill="1" applyBorder="1" applyAlignment="1" applyProtection="1">
      <alignment horizontal="left" wrapText="1" indent="1"/>
      <protection locked="0"/>
    </xf>
    <xf numFmtId="0" fontId="2" fillId="0" borderId="68" xfId="0" applyFont="1" applyBorder="1" applyAlignment="1" applyProtection="1">
      <alignment horizontal="center"/>
      <protection/>
    </xf>
    <xf numFmtId="0" fontId="2" fillId="0" borderId="37" xfId="0" applyFont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horizontal="center"/>
      <protection/>
    </xf>
    <xf numFmtId="0" fontId="2" fillId="0" borderId="44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13" fillId="0" borderId="15" xfId="0" applyFont="1" applyFill="1" applyBorder="1" applyAlignment="1" applyProtection="1">
      <alignment horizontal="center"/>
      <protection locked="0"/>
    </xf>
    <xf numFmtId="0" fontId="13" fillId="0" borderId="15" xfId="0" applyNumberFormat="1" applyFont="1" applyFill="1" applyBorder="1" applyAlignment="1" applyProtection="1">
      <alignment horizontal="center"/>
      <protection locked="0"/>
    </xf>
    <xf numFmtId="0" fontId="13" fillId="0" borderId="41" xfId="0" applyNumberFormat="1" applyFont="1" applyFill="1" applyBorder="1" applyAlignment="1" applyProtection="1">
      <alignment horizontal="center"/>
      <protection locked="0"/>
    </xf>
    <xf numFmtId="0" fontId="13" fillId="0" borderId="69" xfId="0" applyFont="1" applyFill="1" applyBorder="1" applyAlignment="1" applyProtection="1">
      <alignment horizontal="left" wrapText="1" indent="1"/>
      <protection locked="0"/>
    </xf>
    <xf numFmtId="0" fontId="13" fillId="0" borderId="70" xfId="0" applyFont="1" applyFill="1" applyBorder="1" applyAlignment="1" applyProtection="1">
      <alignment horizontal="left" wrapText="1" indent="1"/>
      <protection locked="0"/>
    </xf>
    <xf numFmtId="14" fontId="13" fillId="0" borderId="15" xfId="0" applyNumberFormat="1" applyFont="1" applyFill="1" applyBorder="1" applyAlignment="1" applyProtection="1">
      <alignment horizontal="center"/>
      <protection locked="0"/>
    </xf>
    <xf numFmtId="14" fontId="13" fillId="0" borderId="71" xfId="0" applyNumberFormat="1" applyFont="1" applyFill="1" applyBorder="1" applyAlignment="1" applyProtection="1">
      <alignment horizontal="left" wrapText="1" indent="1"/>
      <protection locked="0"/>
    </xf>
    <xf numFmtId="0" fontId="13" fillId="0" borderId="16" xfId="0" applyFont="1" applyFill="1" applyBorder="1" applyAlignment="1" applyProtection="1">
      <alignment horizontal="left" wrapText="1" indent="1"/>
      <protection locked="0"/>
    </xf>
    <xf numFmtId="0" fontId="0" fillId="0" borderId="39" xfId="0" applyFont="1" applyFill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center"/>
      <protection/>
    </xf>
    <xf numFmtId="0" fontId="2" fillId="0" borderId="68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72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13" fillId="0" borderId="73" xfId="0" applyFont="1" applyFill="1" applyBorder="1" applyAlignment="1" applyProtection="1">
      <alignment horizontal="left" wrapText="1" indent="1"/>
      <protection locked="0"/>
    </xf>
    <xf numFmtId="0" fontId="13" fillId="0" borderId="74" xfId="0" applyFont="1" applyFill="1" applyBorder="1" applyAlignment="1" applyProtection="1">
      <alignment horizontal="left" wrapText="1" indent="1"/>
      <protection locked="0"/>
    </xf>
    <xf numFmtId="49" fontId="13" fillId="0" borderId="15" xfId="0" applyNumberFormat="1" applyFont="1" applyFill="1" applyBorder="1" applyAlignment="1" applyProtection="1">
      <alignment horizontal="center"/>
      <protection locked="0"/>
    </xf>
    <xf numFmtId="0" fontId="2" fillId="0" borderId="72" xfId="0" applyFont="1" applyBorder="1" applyAlignment="1" applyProtection="1">
      <alignment horizontal="center"/>
      <protection/>
    </xf>
    <xf numFmtId="0" fontId="2" fillId="0" borderId="45" xfId="0" applyFont="1" applyBorder="1" applyAlignment="1" applyProtection="1">
      <alignment horizontal="center"/>
      <protection/>
    </xf>
    <xf numFmtId="176" fontId="13" fillId="0" borderId="15" xfId="0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/>
      <protection/>
    </xf>
    <xf numFmtId="0" fontId="13" fillId="0" borderId="18" xfId="0" applyFont="1" applyFill="1" applyBorder="1" applyAlignment="1" applyProtection="1">
      <alignment horizontal="left" wrapText="1" indent="1"/>
      <protection locked="0"/>
    </xf>
    <xf numFmtId="49" fontId="13" fillId="0" borderId="15" xfId="0" applyNumberFormat="1" applyFont="1" applyFill="1" applyBorder="1" applyAlignment="1" applyProtection="1">
      <alignment horizontal="left"/>
      <protection locked="0"/>
    </xf>
    <xf numFmtId="0" fontId="13" fillId="0" borderId="75" xfId="0" applyFont="1" applyFill="1" applyBorder="1" applyAlignment="1" applyProtection="1">
      <alignment horizontal="left" wrapText="1" indent="1"/>
      <protection locked="0"/>
    </xf>
    <xf numFmtId="0" fontId="13" fillId="0" borderId="21" xfId="0" applyFont="1" applyFill="1" applyBorder="1" applyAlignment="1" applyProtection="1">
      <alignment horizontal="left" wrapText="1" indent="1"/>
      <protection locked="0"/>
    </xf>
    <xf numFmtId="0" fontId="0" fillId="0" borderId="44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wrapText="1"/>
      <protection/>
    </xf>
    <xf numFmtId="0" fontId="13" fillId="0" borderId="15" xfId="0" applyFont="1" applyFill="1" applyBorder="1" applyAlignment="1" applyProtection="1">
      <alignment horizontal="left" wrapText="1"/>
      <protection locked="0"/>
    </xf>
    <xf numFmtId="172" fontId="13" fillId="0" borderId="15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center"/>
      <protection locked="0"/>
    </xf>
    <xf numFmtId="0" fontId="0" fillId="0" borderId="76" xfId="0" applyFont="1" applyBorder="1" applyAlignment="1" applyProtection="1">
      <alignment horizontal="left" vertical="center"/>
      <protection locked="0"/>
    </xf>
    <xf numFmtId="0" fontId="0" fillId="0" borderId="77" xfId="0" applyFont="1" applyBorder="1" applyAlignment="1" applyProtection="1">
      <alignment horizontal="left" vertical="center"/>
      <protection locked="0"/>
    </xf>
    <xf numFmtId="0" fontId="0" fillId="0" borderId="78" xfId="0" applyFont="1" applyBorder="1" applyAlignment="1" applyProtection="1">
      <alignment horizontal="left" vertical="center"/>
      <protection locked="0"/>
    </xf>
    <xf numFmtId="0" fontId="0" fillId="0" borderId="79" xfId="0" applyFont="1" applyBorder="1" applyAlignment="1" applyProtection="1">
      <alignment horizontal="left" vertical="center"/>
      <protection locked="0"/>
    </xf>
    <xf numFmtId="0" fontId="4" fillId="0" borderId="50" xfId="0" applyNumberFormat="1" applyFont="1" applyBorder="1" applyAlignment="1" applyProtection="1">
      <alignment horizontal="center" vertical="center"/>
      <protection locked="0"/>
    </xf>
    <xf numFmtId="0" fontId="4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0" fillId="0" borderId="62" xfId="0" applyFont="1" applyBorder="1" applyAlignment="1" applyProtection="1">
      <alignment horizontal="left" vertical="center"/>
      <protection locked="0"/>
    </xf>
    <xf numFmtId="0" fontId="4" fillId="0" borderId="80" xfId="0" applyNumberFormat="1" applyFont="1" applyBorder="1" applyAlignment="1" applyProtection="1">
      <alignment horizontal="center" vertical="center"/>
      <protection locked="0"/>
    </xf>
    <xf numFmtId="0" fontId="4" fillId="0" borderId="25" xfId="0" applyNumberFormat="1" applyFont="1" applyBorder="1" applyAlignment="1" applyProtection="1">
      <alignment horizontal="center" vertical="center"/>
      <protection locked="0"/>
    </xf>
    <xf numFmtId="0" fontId="4" fillId="0" borderId="81" xfId="0" applyNumberFormat="1" applyFont="1" applyBorder="1" applyAlignment="1" applyProtection="1">
      <alignment horizontal="center"/>
      <protection locked="0"/>
    </xf>
    <xf numFmtId="0" fontId="4" fillId="0" borderId="82" xfId="0" applyNumberFormat="1" applyFont="1" applyBorder="1" applyAlignment="1" applyProtection="1">
      <alignment horizontal="center"/>
      <protection locked="0"/>
    </xf>
    <xf numFmtId="0" fontId="4" fillId="0" borderId="72" xfId="0" applyNumberFormat="1" applyFont="1" applyBorder="1" applyAlignment="1" applyProtection="1">
      <alignment horizontal="center"/>
      <protection locked="0"/>
    </xf>
    <xf numFmtId="0" fontId="4" fillId="0" borderId="28" xfId="0" applyNumberFormat="1" applyFont="1" applyBorder="1" applyAlignment="1" applyProtection="1">
      <alignment horizontal="center"/>
      <protection locked="0"/>
    </xf>
    <xf numFmtId="0" fontId="4" fillId="0" borderId="68" xfId="0" applyNumberFormat="1" applyFont="1" applyBorder="1" applyAlignment="1" applyProtection="1">
      <alignment horizontal="center"/>
      <protection locked="0"/>
    </xf>
    <xf numFmtId="0" fontId="4" fillId="0" borderId="40" xfId="0" applyNumberFormat="1" applyFont="1" applyBorder="1" applyAlignment="1" applyProtection="1">
      <alignment horizontal="center"/>
      <protection locked="0"/>
    </xf>
    <xf numFmtId="0" fontId="4" fillId="0" borderId="73" xfId="0" applyNumberFormat="1" applyFont="1" applyBorder="1" applyAlignment="1" applyProtection="1">
      <alignment horizontal="center"/>
      <protection locked="0"/>
    </xf>
    <xf numFmtId="0" fontId="4" fillId="0" borderId="24" xfId="0" applyNumberFormat="1" applyFont="1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/>
    </xf>
    <xf numFmtId="0" fontId="11" fillId="0" borderId="55" xfId="0" applyFont="1" applyBorder="1" applyAlignment="1" applyProtection="1">
      <alignment horizontal="center" vertical="center" wrapText="1"/>
      <protection/>
    </xf>
    <xf numFmtId="0" fontId="11" fillId="0" borderId="57" xfId="0" applyFont="1" applyBorder="1" applyAlignment="1" applyProtection="1">
      <alignment horizontal="center" vertical="center" wrapText="1"/>
      <protection/>
    </xf>
    <xf numFmtId="0" fontId="0" fillId="0" borderId="47" xfId="0" applyNumberFormat="1" applyFont="1" applyBorder="1" applyAlignment="1" applyProtection="1">
      <alignment horizontal="right" vertical="center"/>
      <protection/>
    </xf>
    <xf numFmtId="0" fontId="0" fillId="0" borderId="83" xfId="0" applyNumberFormat="1" applyFont="1" applyBorder="1" applyAlignment="1" applyProtection="1">
      <alignment horizontal="right" vertical="center"/>
      <protection/>
    </xf>
    <xf numFmtId="0" fontId="0" fillId="0" borderId="83" xfId="0" applyNumberFormat="1" applyBorder="1" applyAlignment="1" applyProtection="1">
      <alignment horizontal="right" vertical="center"/>
      <protection/>
    </xf>
    <xf numFmtId="0" fontId="11" fillId="0" borderId="84" xfId="0" applyFont="1" applyBorder="1" applyAlignment="1" applyProtection="1">
      <alignment horizontal="center" vertical="center" wrapText="1"/>
      <protection/>
    </xf>
    <xf numFmtId="0" fontId="0" fillId="0" borderId="83" xfId="0" applyNumberFormat="1" applyBorder="1" applyAlignment="1" applyProtection="1">
      <alignment horizontal="right" vertical="center"/>
      <protection hidden="1"/>
    </xf>
    <xf numFmtId="0" fontId="0" fillId="0" borderId="85" xfId="0" applyNumberFormat="1" applyBorder="1" applyAlignment="1" applyProtection="1">
      <alignment horizontal="right" vertical="center"/>
      <protection hidden="1"/>
    </xf>
    <xf numFmtId="0" fontId="4" fillId="0" borderId="86" xfId="0" applyNumberFormat="1" applyFont="1" applyBorder="1" applyAlignment="1" applyProtection="1">
      <alignment horizontal="center" vertical="center"/>
      <protection hidden="1"/>
    </xf>
    <xf numFmtId="0" fontId="4" fillId="0" borderId="87" xfId="0" applyNumberFormat="1" applyFont="1" applyBorder="1" applyAlignment="1" applyProtection="1">
      <alignment horizontal="center" vertical="center"/>
      <protection hidden="1"/>
    </xf>
    <xf numFmtId="0" fontId="4" fillId="0" borderId="88" xfId="0" applyNumberFormat="1" applyFont="1" applyBorder="1" applyAlignment="1" applyProtection="1">
      <alignment horizontal="center" vertical="center"/>
      <protection hidden="1"/>
    </xf>
    <xf numFmtId="0" fontId="4" fillId="0" borderId="33" xfId="0" applyNumberFormat="1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/>
      <protection/>
    </xf>
    <xf numFmtId="0" fontId="0" fillId="0" borderId="89" xfId="0" applyFont="1" applyBorder="1" applyAlignment="1" applyProtection="1">
      <alignment horizontal="left" vertical="center"/>
      <protection locked="0"/>
    </xf>
    <xf numFmtId="0" fontId="0" fillId="0" borderId="90" xfId="0" applyFont="1" applyBorder="1" applyAlignment="1" applyProtection="1">
      <alignment horizontal="left" vertical="center"/>
      <protection locked="0"/>
    </xf>
    <xf numFmtId="0" fontId="1" fillId="0" borderId="36" xfId="0" applyFont="1" applyBorder="1" applyAlignment="1" applyProtection="1">
      <alignment horizontal="left" vertical="top" wrapText="1"/>
      <protection/>
    </xf>
    <xf numFmtId="0" fontId="1" fillId="0" borderId="37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19" xfId="0" applyFont="1" applyBorder="1" applyAlignment="1" applyProtection="1">
      <alignment horizontal="left" vertical="top" wrapText="1"/>
      <protection/>
    </xf>
    <xf numFmtId="0" fontId="1" fillId="0" borderId="44" xfId="0" applyFont="1" applyBorder="1" applyAlignment="1" applyProtection="1">
      <alignment horizontal="left" vertical="top" wrapText="1"/>
      <protection/>
    </xf>
    <xf numFmtId="0" fontId="1" fillId="0" borderId="45" xfId="0" applyFont="1" applyBorder="1" applyAlignment="1" applyProtection="1">
      <alignment horizontal="left" vertical="top" wrapText="1"/>
      <protection/>
    </xf>
    <xf numFmtId="0" fontId="1" fillId="0" borderId="91" xfId="0" applyFont="1" applyBorder="1" applyAlignment="1" applyProtection="1">
      <alignment horizontal="center" vertical="center" wrapText="1"/>
      <protection/>
    </xf>
    <xf numFmtId="0" fontId="1" fillId="0" borderId="92" xfId="0" applyFont="1" applyBorder="1" applyAlignment="1" applyProtection="1">
      <alignment horizontal="center" vertical="center" wrapText="1"/>
      <protection/>
    </xf>
    <xf numFmtId="0" fontId="1" fillId="0" borderId="93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/>
      <protection/>
    </xf>
    <xf numFmtId="165" fontId="1" fillId="0" borderId="94" xfId="0" applyNumberFormat="1" applyFont="1" applyBorder="1" applyAlignment="1" applyProtection="1">
      <alignment horizontal="center" vertical="center" wrapText="1"/>
      <protection hidden="1" locked="0"/>
    </xf>
    <xf numFmtId="165" fontId="1" fillId="0" borderId="93" xfId="0" applyNumberFormat="1" applyFont="1" applyBorder="1" applyAlignment="1" applyProtection="1">
      <alignment horizontal="center" vertical="center" wrapText="1"/>
      <protection hidden="1" locked="0"/>
    </xf>
    <xf numFmtId="0" fontId="0" fillId="0" borderId="95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4" fillId="0" borderId="51" xfId="0" applyNumberFormat="1" applyFont="1" applyBorder="1" applyAlignment="1" applyProtection="1">
      <alignment horizontal="center" vertical="center"/>
      <protection hidden="1"/>
    </xf>
    <xf numFmtId="0" fontId="4" fillId="0" borderId="96" xfId="0" applyNumberFormat="1" applyFont="1" applyBorder="1" applyAlignment="1" applyProtection="1">
      <alignment horizontal="center" vertical="center"/>
      <protection hidden="1"/>
    </xf>
    <xf numFmtId="165" fontId="1" fillId="0" borderId="92" xfId="0" applyNumberFormat="1" applyFont="1" applyBorder="1" applyAlignment="1" applyProtection="1">
      <alignment horizontal="center" vertical="center" wrapText="1"/>
      <protection hidden="1" locked="0"/>
    </xf>
    <xf numFmtId="165" fontId="1" fillId="0" borderId="97" xfId="0" applyNumberFormat="1" applyFont="1" applyBorder="1" applyAlignment="1" applyProtection="1">
      <alignment horizontal="center" vertical="center" wrapText="1"/>
      <protection hidden="1" locked="0"/>
    </xf>
    <xf numFmtId="165" fontId="1" fillId="0" borderId="91" xfId="0" applyNumberFormat="1" applyFont="1" applyBorder="1" applyAlignment="1" applyProtection="1">
      <alignment horizontal="center" vertical="center" wrapText="1"/>
      <protection hidden="1" locked="0"/>
    </xf>
    <xf numFmtId="0" fontId="8" fillId="0" borderId="98" xfId="0" applyFont="1" applyBorder="1" applyAlignment="1" applyProtection="1">
      <alignment horizontal="center" vertical="center" textRotation="90"/>
      <protection/>
    </xf>
    <xf numFmtId="0" fontId="8" fillId="0" borderId="99" xfId="0" applyFont="1" applyBorder="1" applyAlignment="1" applyProtection="1">
      <alignment horizontal="center" vertical="center" textRotation="90"/>
      <protection/>
    </xf>
    <xf numFmtId="0" fontId="10" fillId="0" borderId="46" xfId="0" applyFont="1" applyBorder="1" applyAlignment="1" applyProtection="1">
      <alignment horizontal="center" vertical="center" textRotation="90" wrapText="1"/>
      <protection/>
    </xf>
    <xf numFmtId="0" fontId="10" fillId="0" borderId="82" xfId="0" applyFont="1" applyBorder="1" applyAlignment="1" applyProtection="1">
      <alignment horizontal="center" vertical="center" textRotation="90" wrapText="1"/>
      <protection/>
    </xf>
    <xf numFmtId="0" fontId="10" fillId="0" borderId="80" xfId="0" applyFont="1" applyBorder="1" applyAlignment="1" applyProtection="1">
      <alignment horizontal="center" vertical="center" wrapText="1"/>
      <protection/>
    </xf>
    <xf numFmtId="0" fontId="10" fillId="0" borderId="29" xfId="0" applyFont="1" applyBorder="1" applyAlignment="1" applyProtection="1">
      <alignment horizontal="center" vertical="center" wrapText="1"/>
      <protection/>
    </xf>
    <xf numFmtId="0" fontId="5" fillId="0" borderId="80" xfId="0" applyFont="1" applyBorder="1" applyAlignment="1" applyProtection="1">
      <alignment horizontal="center" vertical="center"/>
      <protection/>
    </xf>
    <xf numFmtId="0" fontId="10" fillId="0" borderId="68" xfId="0" applyFont="1" applyBorder="1" applyAlignment="1" applyProtection="1">
      <alignment horizontal="center" vertical="center" textRotation="90" wrapText="1"/>
      <protection/>
    </xf>
    <xf numFmtId="0" fontId="10" fillId="0" borderId="40" xfId="0" applyFont="1" applyBorder="1" applyAlignment="1" applyProtection="1">
      <alignment horizontal="center" vertical="center" textRotation="90" wrapText="1"/>
      <protection/>
    </xf>
    <xf numFmtId="0" fontId="10" fillId="0" borderId="72" xfId="0" applyFont="1" applyBorder="1" applyAlignment="1" applyProtection="1">
      <alignment horizontal="center" vertical="center" textRotation="90" wrapText="1"/>
      <protection/>
    </xf>
    <xf numFmtId="0" fontId="10" fillId="0" borderId="28" xfId="0" applyFont="1" applyBorder="1" applyAlignment="1" applyProtection="1">
      <alignment horizontal="center" vertical="center" textRotation="90" wrapText="1"/>
      <protection/>
    </xf>
    <xf numFmtId="0" fontId="11" fillId="0" borderId="7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left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R74"/>
  <sheetViews>
    <sheetView showGridLines="0" tabSelected="1" workbookViewId="0" topLeftCell="A1">
      <selection activeCell="V5" sqref="V5"/>
    </sheetView>
  </sheetViews>
  <sheetFormatPr defaultColWidth="9.140625" defaultRowHeight="12.75"/>
  <cols>
    <col min="1" max="1" width="1.8515625" style="0" customWidth="1"/>
    <col min="2" max="2" width="12.8515625" style="0" customWidth="1"/>
    <col min="3" max="3" width="6.00390625" style="0" customWidth="1"/>
    <col min="4" max="4" width="9.421875" style="0" customWidth="1"/>
    <col min="5" max="5" width="27.57421875" style="0" hidden="1" customWidth="1"/>
    <col min="6" max="6" width="1.28515625" style="0" customWidth="1"/>
    <col min="7" max="7" width="7.421875" style="0" customWidth="1"/>
    <col min="8" max="8" width="5.421875" style="0" customWidth="1"/>
    <col min="9" max="9" width="4.7109375" style="0" customWidth="1"/>
    <col min="10" max="11" width="9.421875" style="0" customWidth="1"/>
    <col min="12" max="12" width="9.57421875" style="0" customWidth="1"/>
    <col min="13" max="13" width="28.57421875" style="0" customWidth="1"/>
    <col min="14" max="14" width="7.8515625" style="0" customWidth="1"/>
    <col min="15" max="15" width="10.421875" style="0" customWidth="1"/>
    <col min="16" max="16" width="22.28125" style="0" customWidth="1"/>
    <col min="17" max="17" width="1.7109375" style="0" customWidth="1"/>
  </cols>
  <sheetData>
    <row r="1" spans="1:17" ht="18">
      <c r="A1" s="36"/>
      <c r="B1" s="37" t="s">
        <v>27</v>
      </c>
      <c r="C1" s="37"/>
      <c r="D1" s="37"/>
      <c r="E1" s="36"/>
      <c r="F1" s="36"/>
      <c r="G1" s="36"/>
      <c r="H1" s="37"/>
      <c r="I1" s="37"/>
      <c r="J1" s="37"/>
      <c r="K1" s="37"/>
      <c r="L1" s="36"/>
      <c r="M1" s="36"/>
      <c r="N1" s="36"/>
      <c r="O1" s="36"/>
      <c r="P1" s="36"/>
      <c r="Q1" s="36"/>
    </row>
    <row r="2" spans="1:17" ht="18">
      <c r="A2" s="36"/>
      <c r="B2" s="36"/>
      <c r="C2" s="36"/>
      <c r="D2" s="36"/>
      <c r="E2" s="37"/>
      <c r="F2" s="37"/>
      <c r="G2" s="37"/>
      <c r="H2" s="37"/>
      <c r="I2" s="37"/>
      <c r="J2" s="37"/>
      <c r="K2" s="37"/>
      <c r="L2" s="36"/>
      <c r="M2" s="36"/>
      <c r="N2" s="36"/>
      <c r="O2" s="36"/>
      <c r="P2" s="36"/>
      <c r="Q2" s="36"/>
    </row>
    <row r="3" spans="1:17" ht="18">
      <c r="A3" s="36"/>
      <c r="B3" s="36"/>
      <c r="C3" s="36"/>
      <c r="D3" s="36"/>
      <c r="E3" s="37"/>
      <c r="F3" s="37"/>
      <c r="G3" s="37"/>
      <c r="H3" s="37"/>
      <c r="I3" s="37"/>
      <c r="J3" s="37"/>
      <c r="K3" s="37"/>
      <c r="L3" s="36"/>
      <c r="M3" s="36"/>
      <c r="N3" s="36"/>
      <c r="O3" s="36"/>
      <c r="P3" s="36"/>
      <c r="Q3" s="36"/>
    </row>
    <row r="4" spans="1:18" ht="13.5" thickBo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"/>
    </row>
    <row r="5" spans="1:17" ht="25.5" customHeight="1">
      <c r="A5" s="38"/>
      <c r="B5" s="39" t="s">
        <v>83</v>
      </c>
      <c r="C5" s="39"/>
      <c r="D5" s="39"/>
      <c r="E5" s="39"/>
      <c r="F5" s="39"/>
      <c r="G5" s="116"/>
      <c r="H5" s="116"/>
      <c r="I5" s="116"/>
      <c r="J5" s="116"/>
      <c r="K5" s="116"/>
      <c r="L5" s="116"/>
      <c r="M5" s="117"/>
      <c r="N5" s="40" t="s">
        <v>82</v>
      </c>
      <c r="O5" s="41"/>
      <c r="P5" s="35"/>
      <c r="Q5" s="42"/>
    </row>
    <row r="6" spans="1:17" ht="15" customHeight="1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112"/>
      <c r="O6" s="113"/>
      <c r="P6" s="45"/>
      <c r="Q6" s="110"/>
    </row>
    <row r="7" spans="1:17" ht="18" customHeight="1">
      <c r="A7" s="43"/>
      <c r="B7" s="47" t="s">
        <v>6</v>
      </c>
      <c r="C7" s="44"/>
      <c r="D7" s="44"/>
      <c r="E7" s="44"/>
      <c r="F7" s="114"/>
      <c r="G7" s="114"/>
      <c r="H7" s="114"/>
      <c r="I7" s="114"/>
      <c r="J7" s="114"/>
      <c r="K7" s="114"/>
      <c r="L7" s="114"/>
      <c r="M7" s="115"/>
      <c r="N7" s="112"/>
      <c r="O7" s="113"/>
      <c r="P7" s="48"/>
      <c r="Q7" s="110"/>
    </row>
    <row r="8" spans="1:17" ht="15" customHeight="1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112" t="s">
        <v>26</v>
      </c>
      <c r="O8" s="113"/>
      <c r="P8" s="14"/>
      <c r="Q8" s="110"/>
    </row>
    <row r="9" spans="1:17" ht="18" customHeight="1" thickBot="1">
      <c r="A9" s="43"/>
      <c r="B9" s="47" t="s">
        <v>7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5"/>
      <c r="N9" s="124"/>
      <c r="O9" s="111"/>
      <c r="P9" s="111"/>
      <c r="Q9" s="125"/>
    </row>
    <row r="10" spans="1:17" ht="18" customHeight="1">
      <c r="A10" s="43"/>
      <c r="B10" s="44"/>
      <c r="C10" s="44"/>
      <c r="D10" s="44"/>
      <c r="E10" s="44"/>
      <c r="F10" s="49"/>
      <c r="G10" s="49"/>
      <c r="H10" s="49"/>
      <c r="I10" s="49"/>
      <c r="J10" s="49"/>
      <c r="K10" s="49"/>
      <c r="L10" s="49"/>
      <c r="M10" s="49"/>
      <c r="N10" s="43"/>
      <c r="O10" s="44"/>
      <c r="P10" s="44"/>
      <c r="Q10" s="50"/>
    </row>
    <row r="11" spans="1:17" ht="13.5" thickBot="1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3"/>
      <c r="O11" s="44"/>
      <c r="P11" s="44"/>
      <c r="Q11" s="50"/>
    </row>
    <row r="12" spans="1:17" ht="15.75">
      <c r="A12" s="121" t="s">
        <v>0</v>
      </c>
      <c r="B12" s="122"/>
      <c r="C12" s="122"/>
      <c r="D12" s="122"/>
      <c r="E12" s="122"/>
      <c r="F12" s="122"/>
      <c r="G12" s="123"/>
      <c r="H12" s="146" t="s">
        <v>2</v>
      </c>
      <c r="I12" s="147"/>
      <c r="J12" s="147"/>
      <c r="K12" s="148"/>
      <c r="L12" s="51" t="s">
        <v>78</v>
      </c>
      <c r="M12" s="146" t="s">
        <v>3</v>
      </c>
      <c r="N12" s="147"/>
      <c r="O12" s="131" t="s">
        <v>4</v>
      </c>
      <c r="P12" s="122"/>
      <c r="Q12" s="132"/>
    </row>
    <row r="13" spans="1:17" ht="16.5" thickBot="1">
      <c r="A13" s="133" t="s">
        <v>1</v>
      </c>
      <c r="B13" s="134"/>
      <c r="C13" s="134"/>
      <c r="D13" s="134"/>
      <c r="E13" s="134"/>
      <c r="F13" s="134"/>
      <c r="G13" s="135"/>
      <c r="H13" s="149"/>
      <c r="I13" s="150"/>
      <c r="J13" s="150"/>
      <c r="K13" s="151"/>
      <c r="L13" s="52" t="s">
        <v>79</v>
      </c>
      <c r="M13" s="149"/>
      <c r="N13" s="150"/>
      <c r="O13" s="155" t="s">
        <v>5</v>
      </c>
      <c r="P13" s="134"/>
      <c r="Q13" s="156"/>
    </row>
    <row r="14" spans="1:17" ht="36" customHeight="1">
      <c r="A14" s="142"/>
      <c r="B14" s="127"/>
      <c r="C14" s="127"/>
      <c r="D14" s="127"/>
      <c r="E14" s="127"/>
      <c r="F14" s="127"/>
      <c r="G14" s="143"/>
      <c r="H14" s="126"/>
      <c r="I14" s="127"/>
      <c r="J14" s="127"/>
      <c r="K14" s="143"/>
      <c r="L14" s="15"/>
      <c r="M14" s="152"/>
      <c r="N14" s="153"/>
      <c r="O14" s="126"/>
      <c r="P14" s="127"/>
      <c r="Q14" s="128"/>
    </row>
    <row r="15" spans="1:17" ht="36" customHeight="1">
      <c r="A15" s="118"/>
      <c r="B15" s="119"/>
      <c r="C15" s="119"/>
      <c r="D15" s="119"/>
      <c r="E15" s="119"/>
      <c r="F15" s="119"/>
      <c r="G15" s="120"/>
      <c r="H15" s="129"/>
      <c r="I15" s="119"/>
      <c r="J15" s="119"/>
      <c r="K15" s="120"/>
      <c r="L15" s="16"/>
      <c r="M15" s="129"/>
      <c r="N15" s="119"/>
      <c r="O15" s="129"/>
      <c r="P15" s="119"/>
      <c r="Q15" s="130"/>
    </row>
    <row r="16" spans="1:17" ht="36" customHeight="1">
      <c r="A16" s="118"/>
      <c r="B16" s="119"/>
      <c r="C16" s="119"/>
      <c r="D16" s="119"/>
      <c r="E16" s="119"/>
      <c r="F16" s="119"/>
      <c r="G16" s="120"/>
      <c r="H16" s="129"/>
      <c r="I16" s="119"/>
      <c r="J16" s="119"/>
      <c r="K16" s="120"/>
      <c r="L16" s="16"/>
      <c r="M16" s="129"/>
      <c r="N16" s="119"/>
      <c r="O16" s="129"/>
      <c r="P16" s="119"/>
      <c r="Q16" s="130"/>
    </row>
    <row r="17" spans="1:17" ht="36" customHeight="1">
      <c r="A17" s="118"/>
      <c r="B17" s="119"/>
      <c r="C17" s="119"/>
      <c r="D17" s="119"/>
      <c r="E17" s="119"/>
      <c r="F17" s="119"/>
      <c r="G17" s="120"/>
      <c r="H17" s="129"/>
      <c r="I17" s="119"/>
      <c r="J17" s="119"/>
      <c r="K17" s="120"/>
      <c r="L17" s="16"/>
      <c r="M17" s="129"/>
      <c r="N17" s="119"/>
      <c r="O17" s="129"/>
      <c r="P17" s="119"/>
      <c r="Q17" s="130"/>
    </row>
    <row r="18" spans="1:17" ht="36" customHeight="1">
      <c r="A18" s="118"/>
      <c r="B18" s="119"/>
      <c r="C18" s="119"/>
      <c r="D18" s="119"/>
      <c r="E18" s="119"/>
      <c r="F18" s="119"/>
      <c r="G18" s="120"/>
      <c r="H18" s="129"/>
      <c r="I18" s="119"/>
      <c r="J18" s="119"/>
      <c r="K18" s="120"/>
      <c r="L18" s="16"/>
      <c r="M18" s="129"/>
      <c r="N18" s="119"/>
      <c r="O18" s="129"/>
      <c r="P18" s="119"/>
      <c r="Q18" s="130"/>
    </row>
    <row r="19" spans="1:17" ht="36" customHeight="1">
      <c r="A19" s="118"/>
      <c r="B19" s="119"/>
      <c r="C19" s="119"/>
      <c r="D19" s="119"/>
      <c r="E19" s="119"/>
      <c r="F19" s="119"/>
      <c r="G19" s="120"/>
      <c r="H19" s="129"/>
      <c r="I19" s="119"/>
      <c r="J19" s="119"/>
      <c r="K19" s="120"/>
      <c r="L19" s="16"/>
      <c r="M19" s="129"/>
      <c r="N19" s="119"/>
      <c r="O19" s="129"/>
      <c r="P19" s="119"/>
      <c r="Q19" s="130"/>
    </row>
    <row r="20" spans="1:17" ht="36" customHeight="1" thickBot="1">
      <c r="A20" s="163"/>
      <c r="B20" s="140"/>
      <c r="C20" s="140"/>
      <c r="D20" s="140"/>
      <c r="E20" s="140"/>
      <c r="F20" s="140"/>
      <c r="G20" s="161"/>
      <c r="H20" s="139"/>
      <c r="I20" s="140"/>
      <c r="J20" s="140"/>
      <c r="K20" s="161"/>
      <c r="L20" s="17"/>
      <c r="M20" s="139"/>
      <c r="N20" s="140"/>
      <c r="O20" s="139"/>
      <c r="P20" s="140"/>
      <c r="Q20" s="164"/>
    </row>
    <row r="21" spans="1:17" ht="12.75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53"/>
      <c r="N21" s="53"/>
      <c r="O21" s="53"/>
      <c r="P21" s="53"/>
      <c r="Q21" s="46"/>
    </row>
    <row r="22" spans="1:17" ht="21" customHeight="1">
      <c r="A22" s="43"/>
      <c r="B22" s="160" t="s">
        <v>29</v>
      </c>
      <c r="C22" s="160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50"/>
    </row>
    <row r="23" spans="1:17" ht="12.75">
      <c r="A23" s="43"/>
      <c r="B23" s="54"/>
      <c r="C23" s="54"/>
      <c r="D23" s="54"/>
      <c r="E23" s="54"/>
      <c r="F23" s="54"/>
      <c r="G23" s="54"/>
      <c r="H23" s="44"/>
      <c r="I23" s="44"/>
      <c r="J23" s="44"/>
      <c r="K23" s="44"/>
      <c r="L23" s="44"/>
      <c r="M23" s="44"/>
      <c r="N23" s="44"/>
      <c r="O23" s="44"/>
      <c r="P23" s="44"/>
      <c r="Q23" s="50"/>
    </row>
    <row r="24" spans="1:17" ht="25.5" customHeight="1">
      <c r="A24" s="43"/>
      <c r="B24" s="166" t="s">
        <v>80</v>
      </c>
      <c r="C24" s="166"/>
      <c r="D24" s="166"/>
      <c r="E24" s="166"/>
      <c r="F24" s="166"/>
      <c r="G24" s="166"/>
      <c r="H24" s="166"/>
      <c r="I24" s="166"/>
      <c r="J24" s="166"/>
      <c r="K24" s="167"/>
      <c r="L24" s="167"/>
      <c r="M24" s="167"/>
      <c r="N24" s="167"/>
      <c r="O24" s="167"/>
      <c r="P24" s="167"/>
      <c r="Q24" s="50"/>
    </row>
    <row r="25" spans="1:17" ht="12.75">
      <c r="A25" s="43"/>
      <c r="B25" s="54"/>
      <c r="C25" s="54"/>
      <c r="D25" s="54"/>
      <c r="E25" s="54"/>
      <c r="F25" s="54"/>
      <c r="G25" s="54"/>
      <c r="H25" s="44"/>
      <c r="I25" s="44"/>
      <c r="J25" s="44"/>
      <c r="K25" s="44"/>
      <c r="L25" s="44"/>
      <c r="M25" s="44"/>
      <c r="N25" s="44"/>
      <c r="O25" s="44"/>
      <c r="P25" s="44"/>
      <c r="Q25" s="50"/>
    </row>
    <row r="26" spans="1:17" ht="21" customHeight="1">
      <c r="A26" s="43"/>
      <c r="B26" s="160" t="s">
        <v>8</v>
      </c>
      <c r="C26" s="160"/>
      <c r="D26" s="160"/>
      <c r="E26" s="54"/>
      <c r="F26" s="55"/>
      <c r="G26" s="157"/>
      <c r="H26" s="157"/>
      <c r="I26" s="157"/>
      <c r="J26" s="157"/>
      <c r="K26" s="44"/>
      <c r="L26" s="44"/>
      <c r="M26" s="44"/>
      <c r="N26" s="44"/>
      <c r="O26" s="44"/>
      <c r="P26" s="44"/>
      <c r="Q26" s="50"/>
    </row>
    <row r="27" spans="1:17" ht="12.75">
      <c r="A27" s="43"/>
      <c r="B27" s="54"/>
      <c r="C27" s="54"/>
      <c r="D27" s="54"/>
      <c r="E27" s="54"/>
      <c r="F27" s="54"/>
      <c r="G27" s="54"/>
      <c r="H27" s="44"/>
      <c r="I27" s="44"/>
      <c r="J27" s="44"/>
      <c r="K27" s="44"/>
      <c r="L27" s="44"/>
      <c r="M27" s="44"/>
      <c r="N27" s="44"/>
      <c r="O27" s="44"/>
      <c r="P27" s="44"/>
      <c r="Q27" s="50"/>
    </row>
    <row r="28" spans="1:17" ht="21" customHeight="1">
      <c r="A28" s="43"/>
      <c r="B28" s="159" t="s">
        <v>9</v>
      </c>
      <c r="C28" s="159"/>
      <c r="D28" s="157"/>
      <c r="E28" s="157"/>
      <c r="F28" s="157"/>
      <c r="G28" s="157"/>
      <c r="H28" s="44"/>
      <c r="I28" s="159" t="s">
        <v>10</v>
      </c>
      <c r="J28" s="159"/>
      <c r="K28" s="141"/>
      <c r="L28" s="141"/>
      <c r="M28" s="44"/>
      <c r="N28" s="159" t="s">
        <v>11</v>
      </c>
      <c r="O28" s="159"/>
      <c r="P28" s="137"/>
      <c r="Q28" s="138"/>
    </row>
    <row r="29" spans="1:17" s="2" customFormat="1" ht="21" customHeight="1">
      <c r="A29" s="56"/>
      <c r="B29" s="57"/>
      <c r="C29" s="57"/>
      <c r="D29" s="57"/>
      <c r="E29" s="57"/>
      <c r="F29" s="58"/>
      <c r="G29" s="57"/>
      <c r="H29" s="58"/>
      <c r="I29" s="58"/>
      <c r="J29" s="58"/>
      <c r="K29" s="58"/>
      <c r="L29" s="58"/>
      <c r="M29" s="57"/>
      <c r="N29" s="58"/>
      <c r="O29" s="58"/>
      <c r="P29" s="58"/>
      <c r="Q29" s="59"/>
    </row>
    <row r="30" spans="1:17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50"/>
    </row>
    <row r="31" spans="1:17" ht="12.75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50"/>
    </row>
    <row r="32" spans="1:17" ht="21" customHeight="1">
      <c r="A32" s="43"/>
      <c r="B32" s="136"/>
      <c r="C32" s="136"/>
      <c r="D32" s="136"/>
      <c r="E32" s="44"/>
      <c r="F32" s="44"/>
      <c r="G32" s="44"/>
      <c r="H32" s="44"/>
      <c r="I32" s="44"/>
      <c r="J32" s="136"/>
      <c r="K32" s="136"/>
      <c r="L32" s="136"/>
      <c r="M32" s="136"/>
      <c r="N32" s="44"/>
      <c r="O32" s="136"/>
      <c r="P32" s="136"/>
      <c r="Q32" s="60"/>
    </row>
    <row r="33" spans="1:17" ht="12.75">
      <c r="A33" s="43"/>
      <c r="B33" s="145" t="s">
        <v>12</v>
      </c>
      <c r="C33" s="145"/>
      <c r="D33" s="145"/>
      <c r="E33" s="44"/>
      <c r="F33" s="44"/>
      <c r="G33" s="44"/>
      <c r="H33" s="44"/>
      <c r="I33" s="44"/>
      <c r="J33" s="158" t="s">
        <v>75</v>
      </c>
      <c r="K33" s="158"/>
      <c r="L33" s="158"/>
      <c r="M33" s="158"/>
      <c r="N33" s="44"/>
      <c r="O33" s="145" t="s">
        <v>14</v>
      </c>
      <c r="P33" s="145"/>
      <c r="Q33" s="61"/>
    </row>
    <row r="34" spans="1:17" ht="12.75">
      <c r="A34" s="43"/>
      <c r="B34" s="44"/>
      <c r="C34" s="44"/>
      <c r="D34" s="44"/>
      <c r="E34" s="44"/>
      <c r="F34" s="44"/>
      <c r="G34" s="44"/>
      <c r="H34" s="44"/>
      <c r="I34" s="44"/>
      <c r="J34" s="158" t="s">
        <v>13</v>
      </c>
      <c r="K34" s="158"/>
      <c r="L34" s="158"/>
      <c r="M34" s="158"/>
      <c r="N34" s="44"/>
      <c r="O34" s="158" t="s">
        <v>15</v>
      </c>
      <c r="P34" s="158"/>
      <c r="Q34" s="62"/>
    </row>
    <row r="35" spans="1:17" ht="12.75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63"/>
      <c r="M35" s="63"/>
      <c r="N35" s="44"/>
      <c r="O35" s="64"/>
      <c r="P35" s="64"/>
      <c r="Q35" s="65"/>
    </row>
    <row r="36" spans="1:17" ht="13.5" thickBot="1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66"/>
      <c r="M36" s="66"/>
      <c r="N36" s="44"/>
      <c r="O36" s="64"/>
      <c r="P36" s="64"/>
      <c r="Q36" s="65"/>
    </row>
    <row r="37" spans="1:17" ht="12.75">
      <c r="A37" s="38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8"/>
    </row>
    <row r="38" spans="1:17" ht="15.75">
      <c r="A38" s="43"/>
      <c r="B38" s="169" t="s">
        <v>28</v>
      </c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70"/>
    </row>
    <row r="39" spans="1:17" ht="12.7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50"/>
    </row>
    <row r="40" spans="1:17" ht="21" customHeight="1">
      <c r="A40" s="43"/>
      <c r="B40" s="159" t="s">
        <v>76</v>
      </c>
      <c r="C40" s="159"/>
      <c r="D40" s="159"/>
      <c r="E40" s="159"/>
      <c r="F40" s="159"/>
      <c r="G40" s="159"/>
      <c r="H40" s="159"/>
      <c r="I40" s="159"/>
      <c r="J40" s="159"/>
      <c r="K40" s="162"/>
      <c r="L40" s="162"/>
      <c r="M40" s="162"/>
      <c r="N40" s="162"/>
      <c r="O40" s="162"/>
      <c r="P40" s="162"/>
      <c r="Q40" s="50"/>
    </row>
    <row r="41" spans="1:17" ht="12.75">
      <c r="A41" s="4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8"/>
      <c r="M41" s="58"/>
      <c r="N41" s="58"/>
      <c r="O41" s="44"/>
      <c r="P41" s="44"/>
      <c r="Q41" s="50"/>
    </row>
    <row r="42" spans="1:17" ht="21" customHeight="1">
      <c r="A42" s="43"/>
      <c r="B42" s="159" t="s">
        <v>16</v>
      </c>
      <c r="C42" s="159"/>
      <c r="D42" s="159"/>
      <c r="E42" s="159"/>
      <c r="F42" s="159"/>
      <c r="G42" s="159"/>
      <c r="H42" s="57"/>
      <c r="I42" s="57"/>
      <c r="J42" s="57"/>
      <c r="K42" s="57"/>
      <c r="L42" s="58"/>
      <c r="M42" s="44"/>
      <c r="N42" s="44"/>
      <c r="O42" s="44"/>
      <c r="P42" s="44"/>
      <c r="Q42" s="50"/>
    </row>
    <row r="43" spans="1:17" ht="21" customHeight="1">
      <c r="A43" s="4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154"/>
      <c r="N43" s="154"/>
      <c r="O43" s="154"/>
      <c r="P43" s="58"/>
      <c r="Q43" s="50"/>
    </row>
    <row r="44" spans="1:17" ht="12.75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158" t="s">
        <v>77</v>
      </c>
      <c r="N44" s="158"/>
      <c r="O44" s="158"/>
      <c r="P44" s="66"/>
      <c r="Q44" s="50"/>
    </row>
    <row r="45" spans="1:17" ht="13.5" thickBot="1">
      <c r="A45" s="69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1"/>
    </row>
    <row r="46" spans="1:17" ht="12.75">
      <c r="A46" s="43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50"/>
    </row>
    <row r="47" spans="1:17" ht="15.75">
      <c r="A47" s="43"/>
      <c r="B47" s="169" t="s">
        <v>17</v>
      </c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70"/>
    </row>
    <row r="48" spans="1:17" ht="12.75">
      <c r="A48" s="43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0"/>
    </row>
    <row r="49" spans="1:17" ht="2.25" customHeight="1">
      <c r="A49" s="43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0"/>
    </row>
    <row r="50" spans="1:17" ht="24.75" customHeight="1">
      <c r="A50" s="43"/>
      <c r="B50" s="172" t="s">
        <v>18</v>
      </c>
      <c r="C50" s="172"/>
      <c r="D50" s="172"/>
      <c r="E50" s="172"/>
      <c r="F50" s="172"/>
      <c r="G50" s="172"/>
      <c r="H50" s="173"/>
      <c r="I50" s="173"/>
      <c r="J50" s="173"/>
      <c r="K50" s="58"/>
      <c r="L50" s="58"/>
      <c r="M50" s="58"/>
      <c r="N50" s="58"/>
      <c r="O50" s="58"/>
      <c r="P50" s="58"/>
      <c r="Q50" s="50"/>
    </row>
    <row r="51" spans="1:17" ht="12.75">
      <c r="A51" s="43"/>
      <c r="B51" s="57"/>
      <c r="C51" s="57"/>
      <c r="D51" s="57"/>
      <c r="E51" s="57"/>
      <c r="F51" s="57"/>
      <c r="G51" s="57"/>
      <c r="H51" s="72"/>
      <c r="I51" s="72"/>
      <c r="J51" s="72"/>
      <c r="K51" s="58"/>
      <c r="L51" s="58"/>
      <c r="M51" s="58"/>
      <c r="N51" s="58"/>
      <c r="O51" s="58"/>
      <c r="P51" s="58"/>
      <c r="Q51" s="50"/>
    </row>
    <row r="52" spans="1:17" ht="21" customHeight="1">
      <c r="A52" s="43"/>
      <c r="B52" s="73" t="s">
        <v>19</v>
      </c>
      <c r="C52" s="168"/>
      <c r="D52" s="168"/>
      <c r="E52" s="168"/>
      <c r="F52" s="168"/>
      <c r="G52" s="57"/>
      <c r="H52" s="73" t="s">
        <v>20</v>
      </c>
      <c r="I52" s="168"/>
      <c r="J52" s="168"/>
      <c r="K52" s="168"/>
      <c r="L52" s="74" t="s">
        <v>21</v>
      </c>
      <c r="M52" s="14"/>
      <c r="N52" s="75"/>
      <c r="O52" s="58"/>
      <c r="P52" s="58"/>
      <c r="Q52" s="50"/>
    </row>
    <row r="53" spans="1:17" ht="12.75">
      <c r="A53" s="43"/>
      <c r="B53" s="57"/>
      <c r="C53" s="57"/>
      <c r="D53" s="57"/>
      <c r="E53" s="57"/>
      <c r="F53" s="57"/>
      <c r="G53" s="57"/>
      <c r="H53" s="58"/>
      <c r="I53" s="58"/>
      <c r="J53" s="58"/>
      <c r="K53" s="58"/>
      <c r="L53" s="58"/>
      <c r="M53" s="58"/>
      <c r="N53" s="58"/>
      <c r="O53" s="58"/>
      <c r="P53" s="58"/>
      <c r="Q53" s="50"/>
    </row>
    <row r="54" spans="1:17" ht="21" customHeight="1">
      <c r="A54" s="43"/>
      <c r="B54" s="73" t="s">
        <v>22</v>
      </c>
      <c r="C54" s="168"/>
      <c r="D54" s="168"/>
      <c r="E54" s="168"/>
      <c r="F54" s="168"/>
      <c r="G54" s="57"/>
      <c r="H54" s="73" t="s">
        <v>20</v>
      </c>
      <c r="I54" s="168"/>
      <c r="J54" s="168"/>
      <c r="K54" s="168"/>
      <c r="L54" s="74" t="s">
        <v>21</v>
      </c>
      <c r="M54" s="14"/>
      <c r="N54" s="58"/>
      <c r="O54" s="58"/>
      <c r="P54" s="58"/>
      <c r="Q54" s="50"/>
    </row>
    <row r="55" spans="1:17" ht="12.75">
      <c r="A55" s="43"/>
      <c r="B55" s="57"/>
      <c r="C55" s="57"/>
      <c r="D55" s="57"/>
      <c r="E55" s="57"/>
      <c r="F55" s="57"/>
      <c r="G55" s="57"/>
      <c r="H55" s="58"/>
      <c r="I55" s="58"/>
      <c r="J55" s="58"/>
      <c r="K55" s="58"/>
      <c r="L55" s="58"/>
      <c r="M55" s="58"/>
      <c r="N55" s="58"/>
      <c r="O55" s="58"/>
      <c r="P55" s="58"/>
      <c r="Q55" s="50"/>
    </row>
    <row r="56" spans="1:17" ht="21" customHeight="1">
      <c r="A56" s="43"/>
      <c r="B56" s="73" t="s">
        <v>23</v>
      </c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58"/>
      <c r="O56" s="58"/>
      <c r="P56" s="58"/>
      <c r="Q56" s="50"/>
    </row>
    <row r="57" spans="1:17" ht="12.75">
      <c r="A57" s="43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171"/>
      <c r="P57" s="171"/>
      <c r="Q57" s="50"/>
    </row>
    <row r="58" spans="1:17" ht="20.25" customHeight="1">
      <c r="A58" s="43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154"/>
      <c r="P58" s="154"/>
      <c r="Q58" s="50"/>
    </row>
    <row r="59" spans="1:18" ht="12.75">
      <c r="A59" s="43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144" t="s">
        <v>24</v>
      </c>
      <c r="P59" s="144"/>
      <c r="Q59" s="50"/>
      <c r="R59" s="1"/>
    </row>
    <row r="60" spans="1:17" ht="13.5" thickBot="1">
      <c r="A60" s="69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165" t="s">
        <v>25</v>
      </c>
      <c r="P60" s="165"/>
      <c r="Q60" s="7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</sheetData>
  <sheetProtection selectLockedCells="1"/>
  <mergeCells count="81">
    <mergeCell ref="I54:K54"/>
    <mergeCell ref="B42:G42"/>
    <mergeCell ref="B40:J40"/>
    <mergeCell ref="I52:K52"/>
    <mergeCell ref="C56:M56"/>
    <mergeCell ref="B47:Q47"/>
    <mergeCell ref="M44:O44"/>
    <mergeCell ref="B50:G50"/>
    <mergeCell ref="H50:J50"/>
    <mergeCell ref="M43:O43"/>
    <mergeCell ref="O60:P60"/>
    <mergeCell ref="D22:P22"/>
    <mergeCell ref="B24:J24"/>
    <mergeCell ref="K24:P24"/>
    <mergeCell ref="N28:O28"/>
    <mergeCell ref="B22:C22"/>
    <mergeCell ref="C54:F54"/>
    <mergeCell ref="C52:F52"/>
    <mergeCell ref="B38:Q38"/>
    <mergeCell ref="O57:P57"/>
    <mergeCell ref="J34:M34"/>
    <mergeCell ref="A19:G19"/>
    <mergeCell ref="B26:D26"/>
    <mergeCell ref="H20:K20"/>
    <mergeCell ref="M19:N19"/>
    <mergeCell ref="K40:P40"/>
    <mergeCell ref="O19:Q19"/>
    <mergeCell ref="O34:P34"/>
    <mergeCell ref="A20:G20"/>
    <mergeCell ref="O20:Q20"/>
    <mergeCell ref="A16:G16"/>
    <mergeCell ref="G26:J26"/>
    <mergeCell ref="B33:D33"/>
    <mergeCell ref="B32:D32"/>
    <mergeCell ref="D28:G28"/>
    <mergeCell ref="J33:M33"/>
    <mergeCell ref="I28:J28"/>
    <mergeCell ref="B28:C28"/>
    <mergeCell ref="H16:K16"/>
    <mergeCell ref="H17:K17"/>
    <mergeCell ref="O13:Q13"/>
    <mergeCell ref="H15:K15"/>
    <mergeCell ref="O18:Q18"/>
    <mergeCell ref="M18:N18"/>
    <mergeCell ref="M16:N16"/>
    <mergeCell ref="M17:N17"/>
    <mergeCell ref="M15:N15"/>
    <mergeCell ref="O17:Q17"/>
    <mergeCell ref="A14:G14"/>
    <mergeCell ref="A15:G15"/>
    <mergeCell ref="O59:P59"/>
    <mergeCell ref="O33:P33"/>
    <mergeCell ref="H12:K13"/>
    <mergeCell ref="M14:N14"/>
    <mergeCell ref="H14:K14"/>
    <mergeCell ref="M12:N13"/>
    <mergeCell ref="O58:P58"/>
    <mergeCell ref="H18:K18"/>
    <mergeCell ref="O32:P32"/>
    <mergeCell ref="P28:Q28"/>
    <mergeCell ref="M20:N20"/>
    <mergeCell ref="J32:M32"/>
    <mergeCell ref="K28:L28"/>
    <mergeCell ref="H19:K19"/>
    <mergeCell ref="C9:M9"/>
    <mergeCell ref="A17:G17"/>
    <mergeCell ref="A18:G18"/>
    <mergeCell ref="A12:G12"/>
    <mergeCell ref="N9:Q9"/>
    <mergeCell ref="O14:Q14"/>
    <mergeCell ref="O15:Q15"/>
    <mergeCell ref="O16:Q16"/>
    <mergeCell ref="O12:Q12"/>
    <mergeCell ref="A13:G13"/>
    <mergeCell ref="Q6:Q8"/>
    <mergeCell ref="A4:Q4"/>
    <mergeCell ref="N6:O6"/>
    <mergeCell ref="N8:O8"/>
    <mergeCell ref="N7:O7"/>
    <mergeCell ref="F7:M7"/>
    <mergeCell ref="G5:M5"/>
  </mergeCells>
  <dataValidations count="1">
    <dataValidation type="list" allowBlank="1" showInputMessage="1" showErrorMessage="1" sqref="L14:L20">
      <formula1>prostredek</formula1>
    </dataValidation>
  </dataValidations>
  <printOptions/>
  <pageMargins left="0.29" right="0.1968503937007874" top="0.5905511811023623" bottom="0.984251968503937" header="0.5118110236220472" footer="0.5118110236220472"/>
  <pageSetup fitToHeight="1" fitToWidth="1" horizontalDpi="600" verticalDpi="600" orientation="portrait" paperSize="9" scale="68" r:id="rId3"/>
  <headerFooter alignWithMargins="0">
    <oddHeader>&amp;CHrazeno z projektu OP VK
"Přírodovědné a technické vzdělávání Ústeckého kraje 
CZ.1.07/1.1.00/44.0005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V57"/>
  <sheetViews>
    <sheetView showGridLines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6" sqref="R6"/>
    </sheetView>
  </sheetViews>
  <sheetFormatPr defaultColWidth="9.140625" defaultRowHeight="12.75"/>
  <cols>
    <col min="1" max="1" width="0.5625" style="0" customWidth="1"/>
    <col min="2" max="2" width="6.8515625" style="0" customWidth="1"/>
    <col min="3" max="4" width="7.28125" style="0" customWidth="1"/>
    <col min="5" max="5" width="15.7109375" style="0" customWidth="1"/>
    <col min="6" max="6" width="5.8515625" style="0" bestFit="1" customWidth="1"/>
    <col min="7" max="7" width="5.7109375" style="0" customWidth="1"/>
    <col min="8" max="8" width="0.9921875" style="0" customWidth="1"/>
    <col min="9" max="9" width="5.7109375" style="0" bestFit="1" customWidth="1"/>
    <col min="10" max="11" width="8.00390625" style="0" customWidth="1"/>
    <col min="12" max="12" width="7.140625" style="0" bestFit="1" customWidth="1"/>
    <col min="13" max="13" width="7.421875" style="0" customWidth="1"/>
    <col min="14" max="15" width="7.57421875" style="0" customWidth="1"/>
    <col min="16" max="16" width="0.71875" style="0" customWidth="1"/>
  </cols>
  <sheetData>
    <row r="1" spans="1:16" ht="12.75">
      <c r="A1" s="77" t="s">
        <v>27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3.5" thickBo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8" ht="66" customHeight="1" thickBot="1">
      <c r="A3" s="225"/>
      <c r="B3" s="232" t="s">
        <v>30</v>
      </c>
      <c r="C3" s="238" t="s">
        <v>31</v>
      </c>
      <c r="D3" s="238"/>
      <c r="E3" s="238"/>
      <c r="F3" s="238"/>
      <c r="G3" s="234" t="s">
        <v>33</v>
      </c>
      <c r="H3" s="239" t="s">
        <v>34</v>
      </c>
      <c r="I3" s="240"/>
      <c r="J3" s="236" t="s">
        <v>81</v>
      </c>
      <c r="K3" s="78" t="s">
        <v>35</v>
      </c>
      <c r="L3" s="78" t="s">
        <v>36</v>
      </c>
      <c r="M3" s="78" t="s">
        <v>37</v>
      </c>
      <c r="N3" s="78" t="s">
        <v>38</v>
      </c>
      <c r="O3" s="79" t="s">
        <v>39</v>
      </c>
      <c r="P3" s="192"/>
      <c r="Q3" s="4"/>
      <c r="R3" s="4"/>
    </row>
    <row r="4" spans="1:16" ht="12" customHeight="1" thickBot="1">
      <c r="A4" s="226"/>
      <c r="B4" s="233"/>
      <c r="C4" s="80"/>
      <c r="D4" s="81"/>
      <c r="E4" s="81"/>
      <c r="F4" s="82" t="s">
        <v>32</v>
      </c>
      <c r="G4" s="235"/>
      <c r="H4" s="241"/>
      <c r="I4" s="242"/>
      <c r="J4" s="237"/>
      <c r="K4" s="83" t="s">
        <v>20</v>
      </c>
      <c r="L4" s="83" t="s">
        <v>20</v>
      </c>
      <c r="M4" s="83" t="s">
        <v>20</v>
      </c>
      <c r="N4" s="83" t="s">
        <v>20</v>
      </c>
      <c r="O4" s="84" t="s">
        <v>20</v>
      </c>
      <c r="P4" s="110"/>
    </row>
    <row r="5" spans="1:16" ht="12.75">
      <c r="A5" s="226"/>
      <c r="B5" s="231"/>
      <c r="C5" s="85" t="s">
        <v>40</v>
      </c>
      <c r="D5" s="180"/>
      <c r="E5" s="181"/>
      <c r="F5" s="22"/>
      <c r="G5" s="182"/>
      <c r="H5" s="188"/>
      <c r="I5" s="189"/>
      <c r="J5" s="23"/>
      <c r="K5" s="182"/>
      <c r="L5" s="182"/>
      <c r="M5" s="182"/>
      <c r="N5" s="182"/>
      <c r="O5" s="201">
        <f>IF(SUM(K5:N6)=0,"",SUM(K5:N6))</f>
      </c>
      <c r="P5" s="110"/>
    </row>
    <row r="6" spans="1:16" ht="12.75">
      <c r="A6" s="226"/>
      <c r="B6" s="230"/>
      <c r="C6" s="86" t="s">
        <v>41</v>
      </c>
      <c r="D6" s="206"/>
      <c r="E6" s="207"/>
      <c r="F6" s="24"/>
      <c r="G6" s="183"/>
      <c r="H6" s="190"/>
      <c r="I6" s="191"/>
      <c r="J6" s="25"/>
      <c r="K6" s="183"/>
      <c r="L6" s="183"/>
      <c r="M6" s="183"/>
      <c r="N6" s="183"/>
      <c r="O6" s="202"/>
      <c r="P6" s="110"/>
    </row>
    <row r="7" spans="1:16" ht="12.75">
      <c r="A7" s="226"/>
      <c r="B7" s="219"/>
      <c r="C7" s="87" t="s">
        <v>40</v>
      </c>
      <c r="D7" s="174"/>
      <c r="E7" s="175"/>
      <c r="F7" s="26"/>
      <c r="G7" s="178"/>
      <c r="H7" s="184"/>
      <c r="I7" s="185"/>
      <c r="J7" s="27"/>
      <c r="K7" s="178"/>
      <c r="L7" s="178"/>
      <c r="M7" s="178"/>
      <c r="N7" s="178"/>
      <c r="O7" s="227">
        <f>IF(SUM(K7:N8)=0,"",SUM(K7:N8))</f>
      </c>
      <c r="P7" s="110"/>
    </row>
    <row r="8" spans="1:16" ht="13.5" thickBot="1">
      <c r="A8" s="226"/>
      <c r="B8" s="220"/>
      <c r="C8" s="88" t="s">
        <v>41</v>
      </c>
      <c r="D8" s="176"/>
      <c r="E8" s="177"/>
      <c r="F8" s="28"/>
      <c r="G8" s="179"/>
      <c r="H8" s="186"/>
      <c r="I8" s="187"/>
      <c r="J8" s="29"/>
      <c r="K8" s="179"/>
      <c r="L8" s="179"/>
      <c r="M8" s="179"/>
      <c r="N8" s="179"/>
      <c r="O8" s="228"/>
      <c r="P8" s="110"/>
    </row>
    <row r="9" spans="1:16" ht="12.75">
      <c r="A9" s="226"/>
      <c r="B9" s="229"/>
      <c r="C9" s="85" t="s">
        <v>40</v>
      </c>
      <c r="D9" s="180"/>
      <c r="E9" s="181"/>
      <c r="F9" s="30"/>
      <c r="G9" s="182"/>
      <c r="H9" s="188"/>
      <c r="I9" s="189"/>
      <c r="J9" s="23"/>
      <c r="K9" s="182"/>
      <c r="L9" s="182"/>
      <c r="M9" s="182"/>
      <c r="N9" s="182"/>
      <c r="O9" s="201">
        <f>IF(SUM(K9:N10)=0,"",SUM(K9:N10))</f>
      </c>
      <c r="P9" s="110"/>
    </row>
    <row r="10" spans="1:16" ht="12.75">
      <c r="A10" s="226"/>
      <c r="B10" s="230"/>
      <c r="C10" s="86" t="s">
        <v>41</v>
      </c>
      <c r="D10" s="206"/>
      <c r="E10" s="207"/>
      <c r="F10" s="24"/>
      <c r="G10" s="183"/>
      <c r="H10" s="190"/>
      <c r="I10" s="191"/>
      <c r="J10" s="25"/>
      <c r="K10" s="183"/>
      <c r="L10" s="183"/>
      <c r="M10" s="183"/>
      <c r="N10" s="183"/>
      <c r="O10" s="202"/>
      <c r="P10" s="110"/>
    </row>
    <row r="11" spans="1:16" ht="12.75">
      <c r="A11" s="226"/>
      <c r="B11" s="219"/>
      <c r="C11" s="87" t="s">
        <v>40</v>
      </c>
      <c r="D11" s="174"/>
      <c r="E11" s="175"/>
      <c r="F11" s="31"/>
      <c r="G11" s="178"/>
      <c r="H11" s="184"/>
      <c r="I11" s="185"/>
      <c r="J11" s="27"/>
      <c r="K11" s="204"/>
      <c r="L11" s="204"/>
      <c r="M11" s="204"/>
      <c r="N11" s="204"/>
      <c r="O11" s="203">
        <f>IF(SUM(K11:N12)=0,"",SUM(K11:N12))</f>
      </c>
      <c r="P11" s="110"/>
    </row>
    <row r="12" spans="1:16" ht="13.5" thickBot="1">
      <c r="A12" s="226"/>
      <c r="B12" s="229"/>
      <c r="C12" s="89" t="s">
        <v>41</v>
      </c>
      <c r="D12" s="18"/>
      <c r="E12" s="19"/>
      <c r="F12" s="32"/>
      <c r="G12" s="179"/>
      <c r="H12" s="186"/>
      <c r="I12" s="187"/>
      <c r="J12" s="33"/>
      <c r="K12" s="183"/>
      <c r="L12" s="183"/>
      <c r="M12" s="183"/>
      <c r="N12" s="183"/>
      <c r="O12" s="228"/>
      <c r="P12" s="110"/>
    </row>
    <row r="13" spans="1:16" ht="12.75">
      <c r="A13" s="226"/>
      <c r="B13" s="231"/>
      <c r="C13" s="85" t="s">
        <v>40</v>
      </c>
      <c r="D13" s="180"/>
      <c r="E13" s="181"/>
      <c r="F13" s="30"/>
      <c r="G13" s="182"/>
      <c r="H13" s="188"/>
      <c r="I13" s="189"/>
      <c r="J13" s="23"/>
      <c r="K13" s="182"/>
      <c r="L13" s="182"/>
      <c r="M13" s="182"/>
      <c r="N13" s="182"/>
      <c r="O13" s="201">
        <f>IF(SUM(K13:N14)=0,"",SUM(K13:N14))</f>
      </c>
      <c r="P13" s="110"/>
    </row>
    <row r="14" spans="1:16" ht="12.75">
      <c r="A14" s="226"/>
      <c r="B14" s="230"/>
      <c r="C14" s="86" t="s">
        <v>41</v>
      </c>
      <c r="D14" s="206"/>
      <c r="E14" s="207"/>
      <c r="F14" s="24"/>
      <c r="G14" s="183"/>
      <c r="H14" s="190"/>
      <c r="I14" s="191"/>
      <c r="J14" s="25"/>
      <c r="K14" s="183"/>
      <c r="L14" s="183"/>
      <c r="M14" s="183"/>
      <c r="N14" s="183"/>
      <c r="O14" s="202"/>
      <c r="P14" s="110"/>
    </row>
    <row r="15" spans="1:16" ht="12.75">
      <c r="A15" s="226"/>
      <c r="B15" s="219"/>
      <c r="C15" s="87" t="s">
        <v>40</v>
      </c>
      <c r="D15" s="174"/>
      <c r="E15" s="175"/>
      <c r="F15" s="31"/>
      <c r="G15" s="178"/>
      <c r="H15" s="184"/>
      <c r="I15" s="185"/>
      <c r="J15" s="27"/>
      <c r="K15" s="204"/>
      <c r="L15" s="204"/>
      <c r="M15" s="204"/>
      <c r="N15" s="204"/>
      <c r="O15" s="203">
        <f>IF(SUM(K15:N16)=0,"",SUM(K15:N16))</f>
      </c>
      <c r="P15" s="110"/>
    </row>
    <row r="16" spans="1:16" ht="13.5" thickBot="1">
      <c r="A16" s="226"/>
      <c r="B16" s="220"/>
      <c r="C16" s="88" t="s">
        <v>41</v>
      </c>
      <c r="D16" s="176"/>
      <c r="E16" s="177"/>
      <c r="F16" s="28"/>
      <c r="G16" s="179"/>
      <c r="H16" s="186"/>
      <c r="I16" s="187"/>
      <c r="J16" s="29"/>
      <c r="K16" s="183"/>
      <c r="L16" s="183"/>
      <c r="M16" s="183"/>
      <c r="N16" s="183"/>
      <c r="O16" s="202"/>
      <c r="P16" s="110"/>
    </row>
    <row r="17" spans="1:16" ht="12.75">
      <c r="A17" s="226"/>
      <c r="B17" s="229"/>
      <c r="C17" s="85" t="s">
        <v>40</v>
      </c>
      <c r="D17" s="180"/>
      <c r="E17" s="181"/>
      <c r="F17" s="30"/>
      <c r="G17" s="182"/>
      <c r="H17" s="188"/>
      <c r="I17" s="189"/>
      <c r="J17" s="23"/>
      <c r="K17" s="182"/>
      <c r="L17" s="182"/>
      <c r="M17" s="182"/>
      <c r="N17" s="182"/>
      <c r="O17" s="201">
        <f>IF(SUM(K17:N18)=0,"",SUM(K17:N18))</f>
      </c>
      <c r="P17" s="110"/>
    </row>
    <row r="18" spans="1:16" ht="12.75">
      <c r="A18" s="226"/>
      <c r="B18" s="230"/>
      <c r="C18" s="86" t="s">
        <v>41</v>
      </c>
      <c r="D18" s="206"/>
      <c r="E18" s="207"/>
      <c r="F18" s="24"/>
      <c r="G18" s="183"/>
      <c r="H18" s="190"/>
      <c r="I18" s="191"/>
      <c r="J18" s="25"/>
      <c r="K18" s="183"/>
      <c r="L18" s="183"/>
      <c r="M18" s="183"/>
      <c r="N18" s="183"/>
      <c r="O18" s="202"/>
      <c r="P18" s="110"/>
    </row>
    <row r="19" spans="1:16" ht="12.75">
      <c r="A19" s="226"/>
      <c r="B19" s="219"/>
      <c r="C19" s="87" t="s">
        <v>40</v>
      </c>
      <c r="D19" s="174"/>
      <c r="E19" s="175"/>
      <c r="F19" s="31"/>
      <c r="G19" s="178"/>
      <c r="H19" s="184"/>
      <c r="I19" s="185"/>
      <c r="J19" s="27"/>
      <c r="K19" s="204"/>
      <c r="L19" s="204"/>
      <c r="M19" s="204"/>
      <c r="N19" s="204"/>
      <c r="O19" s="203">
        <f>IF(SUM(K19:N20)=0,"",SUM(K19:N20))</f>
      </c>
      <c r="P19" s="110"/>
    </row>
    <row r="20" spans="1:16" ht="13.5" thickBot="1">
      <c r="A20" s="226"/>
      <c r="B20" s="229"/>
      <c r="C20" s="89" t="s">
        <v>41</v>
      </c>
      <c r="D20" s="176"/>
      <c r="E20" s="177"/>
      <c r="F20" s="32"/>
      <c r="G20" s="179"/>
      <c r="H20" s="186"/>
      <c r="I20" s="187"/>
      <c r="J20" s="33"/>
      <c r="K20" s="183"/>
      <c r="L20" s="183"/>
      <c r="M20" s="183"/>
      <c r="N20" s="183"/>
      <c r="O20" s="202"/>
      <c r="P20" s="110"/>
    </row>
    <row r="21" spans="1:16" ht="12.75">
      <c r="A21" s="226"/>
      <c r="B21" s="231"/>
      <c r="C21" s="85" t="s">
        <v>40</v>
      </c>
      <c r="D21" s="180"/>
      <c r="E21" s="181"/>
      <c r="F21" s="30"/>
      <c r="G21" s="182"/>
      <c r="H21" s="188"/>
      <c r="I21" s="189"/>
      <c r="J21" s="23"/>
      <c r="K21" s="182"/>
      <c r="L21" s="182"/>
      <c r="M21" s="182"/>
      <c r="N21" s="182"/>
      <c r="O21" s="201">
        <f>IF(SUM(K21:N22)=0,"",SUM(K21:N22))</f>
      </c>
      <c r="P21" s="110"/>
    </row>
    <row r="22" spans="1:16" ht="12.75">
      <c r="A22" s="226"/>
      <c r="B22" s="230"/>
      <c r="C22" s="86" t="s">
        <v>41</v>
      </c>
      <c r="D22" s="206"/>
      <c r="E22" s="207"/>
      <c r="F22" s="24"/>
      <c r="G22" s="183"/>
      <c r="H22" s="190"/>
      <c r="I22" s="191"/>
      <c r="J22" s="25"/>
      <c r="K22" s="183"/>
      <c r="L22" s="183"/>
      <c r="M22" s="183"/>
      <c r="N22" s="183"/>
      <c r="O22" s="202"/>
      <c r="P22" s="110"/>
    </row>
    <row r="23" spans="1:16" ht="12.75">
      <c r="A23" s="226"/>
      <c r="B23" s="219"/>
      <c r="C23" s="87" t="s">
        <v>40</v>
      </c>
      <c r="D23" s="174"/>
      <c r="E23" s="175"/>
      <c r="F23" s="31"/>
      <c r="G23" s="178"/>
      <c r="H23" s="184"/>
      <c r="I23" s="185"/>
      <c r="J23" s="27"/>
      <c r="K23" s="204"/>
      <c r="L23" s="204"/>
      <c r="M23" s="204"/>
      <c r="N23" s="204"/>
      <c r="O23" s="203">
        <f>IF(SUM(K23:N24)=0,"",SUM(K23:N24))</f>
      </c>
      <c r="P23" s="110"/>
    </row>
    <row r="24" spans="1:16" ht="13.5" thickBot="1">
      <c r="A24" s="226"/>
      <c r="B24" s="220"/>
      <c r="C24" s="88" t="s">
        <v>41</v>
      </c>
      <c r="D24" s="176"/>
      <c r="E24" s="177"/>
      <c r="F24" s="28"/>
      <c r="G24" s="179"/>
      <c r="H24" s="186"/>
      <c r="I24" s="187"/>
      <c r="J24" s="29"/>
      <c r="K24" s="183"/>
      <c r="L24" s="183"/>
      <c r="M24" s="183"/>
      <c r="N24" s="183"/>
      <c r="O24" s="202"/>
      <c r="P24" s="110"/>
    </row>
    <row r="25" spans="1:16" ht="12.75">
      <c r="A25" s="226"/>
      <c r="B25" s="229"/>
      <c r="C25" s="85" t="s">
        <v>40</v>
      </c>
      <c r="D25" s="180"/>
      <c r="E25" s="181"/>
      <c r="F25" s="30"/>
      <c r="G25" s="182"/>
      <c r="H25" s="188"/>
      <c r="I25" s="189"/>
      <c r="J25" s="23"/>
      <c r="K25" s="182"/>
      <c r="L25" s="182"/>
      <c r="M25" s="182"/>
      <c r="N25" s="182"/>
      <c r="O25" s="201">
        <f>IF(SUM(K25:N26)=0,"",SUM(K25:N26))</f>
      </c>
      <c r="P25" s="110"/>
    </row>
    <row r="26" spans="1:22" ht="12.75">
      <c r="A26" s="226"/>
      <c r="B26" s="230"/>
      <c r="C26" s="86" t="s">
        <v>41</v>
      </c>
      <c r="D26" s="206"/>
      <c r="E26" s="207"/>
      <c r="F26" s="24"/>
      <c r="G26" s="183"/>
      <c r="H26" s="190"/>
      <c r="I26" s="191"/>
      <c r="J26" s="25"/>
      <c r="K26" s="183"/>
      <c r="L26" s="183"/>
      <c r="M26" s="183"/>
      <c r="N26" s="183"/>
      <c r="O26" s="202"/>
      <c r="P26" s="110"/>
      <c r="V26" s="1"/>
    </row>
    <row r="27" spans="1:16" ht="12.75">
      <c r="A27" s="226"/>
      <c r="B27" s="219"/>
      <c r="C27" s="87" t="s">
        <v>40</v>
      </c>
      <c r="D27" s="174"/>
      <c r="E27" s="175"/>
      <c r="F27" s="31"/>
      <c r="G27" s="178"/>
      <c r="H27" s="184"/>
      <c r="I27" s="185"/>
      <c r="J27" s="27"/>
      <c r="K27" s="204"/>
      <c r="L27" s="204"/>
      <c r="M27" s="204"/>
      <c r="N27" s="204"/>
      <c r="O27" s="203">
        <f>IF(SUM(K27:N28)=0,"",SUM(K27:N28))</f>
      </c>
      <c r="P27" s="110"/>
    </row>
    <row r="28" spans="1:16" ht="13.5" thickBot="1">
      <c r="A28" s="226"/>
      <c r="B28" s="229"/>
      <c r="C28" s="89" t="s">
        <v>41</v>
      </c>
      <c r="D28" s="176"/>
      <c r="E28" s="177"/>
      <c r="F28" s="32"/>
      <c r="G28" s="179"/>
      <c r="H28" s="186"/>
      <c r="I28" s="187"/>
      <c r="J28" s="33"/>
      <c r="K28" s="183"/>
      <c r="L28" s="183"/>
      <c r="M28" s="183"/>
      <c r="N28" s="183"/>
      <c r="O28" s="202"/>
      <c r="P28" s="110"/>
    </row>
    <row r="29" spans="1:16" ht="12.75">
      <c r="A29" s="226"/>
      <c r="B29" s="231"/>
      <c r="C29" s="85" t="s">
        <v>40</v>
      </c>
      <c r="D29" s="180"/>
      <c r="E29" s="181"/>
      <c r="F29" s="30"/>
      <c r="G29" s="182"/>
      <c r="H29" s="188"/>
      <c r="I29" s="189"/>
      <c r="J29" s="23"/>
      <c r="K29" s="182"/>
      <c r="L29" s="182"/>
      <c r="M29" s="182"/>
      <c r="N29" s="182"/>
      <c r="O29" s="201">
        <f>IF(SUM(K29:N30)=0,"",SUM(K29:N30))</f>
      </c>
      <c r="P29" s="110"/>
    </row>
    <row r="30" spans="1:16" ht="12.75">
      <c r="A30" s="226"/>
      <c r="B30" s="230"/>
      <c r="C30" s="86" t="s">
        <v>41</v>
      </c>
      <c r="D30" s="206"/>
      <c r="E30" s="207"/>
      <c r="F30" s="24"/>
      <c r="G30" s="183"/>
      <c r="H30" s="190"/>
      <c r="I30" s="191"/>
      <c r="J30" s="25"/>
      <c r="K30" s="183"/>
      <c r="L30" s="183"/>
      <c r="M30" s="183"/>
      <c r="N30" s="183"/>
      <c r="O30" s="202"/>
      <c r="P30" s="110"/>
    </row>
    <row r="31" spans="1:16" ht="12.75">
      <c r="A31" s="226"/>
      <c r="B31" s="219"/>
      <c r="C31" s="87" t="s">
        <v>40</v>
      </c>
      <c r="D31" s="174"/>
      <c r="E31" s="175"/>
      <c r="F31" s="31"/>
      <c r="G31" s="178"/>
      <c r="H31" s="184"/>
      <c r="I31" s="185"/>
      <c r="J31" s="27"/>
      <c r="K31" s="204"/>
      <c r="L31" s="204"/>
      <c r="M31" s="204"/>
      <c r="N31" s="204"/>
      <c r="O31" s="203">
        <f>IF(SUM(K31:N32)=0,"",SUM(K31:N32))</f>
      </c>
      <c r="P31" s="110"/>
    </row>
    <row r="32" spans="1:16" ht="13.5" thickBot="1">
      <c r="A32" s="226"/>
      <c r="B32" s="220"/>
      <c r="C32" s="88" t="s">
        <v>41</v>
      </c>
      <c r="D32" s="176"/>
      <c r="E32" s="177"/>
      <c r="F32" s="28"/>
      <c r="G32" s="179"/>
      <c r="H32" s="186"/>
      <c r="I32" s="187"/>
      <c r="J32" s="29"/>
      <c r="K32" s="183"/>
      <c r="L32" s="183"/>
      <c r="M32" s="183"/>
      <c r="N32" s="183"/>
      <c r="O32" s="202"/>
      <c r="P32" s="110"/>
    </row>
    <row r="33" spans="1:16" ht="12.75">
      <c r="A33" s="226"/>
      <c r="B33" s="229"/>
      <c r="C33" s="85" t="s">
        <v>40</v>
      </c>
      <c r="D33" s="180"/>
      <c r="E33" s="181"/>
      <c r="F33" s="30"/>
      <c r="G33" s="182"/>
      <c r="H33" s="188"/>
      <c r="I33" s="189"/>
      <c r="J33" s="23"/>
      <c r="K33" s="182"/>
      <c r="L33" s="182"/>
      <c r="M33" s="182"/>
      <c r="N33" s="182"/>
      <c r="O33" s="201">
        <f>IF(SUM(K33:N34)=0,"",SUM(K33:N34))</f>
      </c>
      <c r="P33" s="110"/>
    </row>
    <row r="34" spans="1:16" ht="12.75">
      <c r="A34" s="226"/>
      <c r="B34" s="230"/>
      <c r="C34" s="86" t="s">
        <v>41</v>
      </c>
      <c r="D34" s="206"/>
      <c r="E34" s="207"/>
      <c r="F34" s="24"/>
      <c r="G34" s="183"/>
      <c r="H34" s="190"/>
      <c r="I34" s="191"/>
      <c r="J34" s="25"/>
      <c r="K34" s="183"/>
      <c r="L34" s="183"/>
      <c r="M34" s="183"/>
      <c r="N34" s="183"/>
      <c r="O34" s="202"/>
      <c r="P34" s="110"/>
    </row>
    <row r="35" spans="1:16" ht="12.75">
      <c r="A35" s="226"/>
      <c r="B35" s="219"/>
      <c r="C35" s="87" t="s">
        <v>40</v>
      </c>
      <c r="D35" s="174"/>
      <c r="E35" s="175"/>
      <c r="F35" s="31"/>
      <c r="G35" s="178"/>
      <c r="H35" s="184"/>
      <c r="I35" s="185"/>
      <c r="J35" s="27"/>
      <c r="K35" s="204"/>
      <c r="L35" s="204"/>
      <c r="M35" s="204"/>
      <c r="N35" s="204"/>
      <c r="O35" s="203">
        <f>IF(SUM(K35:N36)=0,"",SUM(K35:N36))</f>
      </c>
      <c r="P35" s="110"/>
    </row>
    <row r="36" spans="1:16" ht="13.5" thickBot="1">
      <c r="A36" s="226"/>
      <c r="B36" s="229"/>
      <c r="C36" s="89" t="s">
        <v>41</v>
      </c>
      <c r="D36" s="176"/>
      <c r="E36" s="177"/>
      <c r="F36" s="32"/>
      <c r="G36" s="179"/>
      <c r="H36" s="186"/>
      <c r="I36" s="187"/>
      <c r="J36" s="33"/>
      <c r="K36" s="183"/>
      <c r="L36" s="183"/>
      <c r="M36" s="183"/>
      <c r="N36" s="183"/>
      <c r="O36" s="202"/>
      <c r="P36" s="110"/>
    </row>
    <row r="37" spans="1:16" ht="12.75">
      <c r="A37" s="226"/>
      <c r="B37" s="231"/>
      <c r="C37" s="85" t="s">
        <v>40</v>
      </c>
      <c r="D37" s="180"/>
      <c r="E37" s="181"/>
      <c r="F37" s="30"/>
      <c r="G37" s="182"/>
      <c r="H37" s="188"/>
      <c r="I37" s="189"/>
      <c r="J37" s="23"/>
      <c r="K37" s="182"/>
      <c r="L37" s="182"/>
      <c r="M37" s="182"/>
      <c r="N37" s="182"/>
      <c r="O37" s="201">
        <f>IF(SUM(K37:N38)=0,"",SUM(K37:N38))</f>
      </c>
      <c r="P37" s="110"/>
    </row>
    <row r="38" spans="1:16" ht="12.75">
      <c r="A38" s="226"/>
      <c r="B38" s="230"/>
      <c r="C38" s="86" t="s">
        <v>41</v>
      </c>
      <c r="D38" s="206"/>
      <c r="E38" s="207"/>
      <c r="F38" s="24"/>
      <c r="G38" s="183"/>
      <c r="H38" s="190"/>
      <c r="I38" s="191"/>
      <c r="J38" s="25"/>
      <c r="K38" s="183"/>
      <c r="L38" s="183"/>
      <c r="M38" s="183"/>
      <c r="N38" s="183"/>
      <c r="O38" s="202"/>
      <c r="P38" s="110"/>
    </row>
    <row r="39" spans="1:16" ht="12.75">
      <c r="A39" s="226"/>
      <c r="B39" s="219"/>
      <c r="C39" s="87" t="s">
        <v>40</v>
      </c>
      <c r="D39" s="174"/>
      <c r="E39" s="175"/>
      <c r="F39" s="31"/>
      <c r="G39" s="178"/>
      <c r="H39" s="184"/>
      <c r="I39" s="185"/>
      <c r="J39" s="27"/>
      <c r="K39" s="178"/>
      <c r="L39" s="178"/>
      <c r="M39" s="178"/>
      <c r="N39" s="178"/>
      <c r="O39" s="227">
        <f>IF(SUM(K39:N40)=0,"",SUM(K39:N40))</f>
      </c>
      <c r="P39" s="110"/>
    </row>
    <row r="40" spans="1:16" ht="13.5" thickBot="1">
      <c r="A40" s="226"/>
      <c r="B40" s="220"/>
      <c r="C40" s="88" t="s">
        <v>41</v>
      </c>
      <c r="D40" s="176"/>
      <c r="E40" s="177"/>
      <c r="F40" s="28"/>
      <c r="G40" s="179"/>
      <c r="H40" s="186"/>
      <c r="I40" s="187"/>
      <c r="J40" s="29"/>
      <c r="K40" s="204"/>
      <c r="L40" s="204"/>
      <c r="M40" s="204"/>
      <c r="N40" s="204"/>
      <c r="O40" s="203"/>
      <c r="P40" s="110"/>
    </row>
    <row r="41" spans="1:16" ht="13.5" thickBot="1">
      <c r="A41" s="226"/>
      <c r="B41" s="221"/>
      <c r="C41" s="222"/>
      <c r="D41" s="222"/>
      <c r="E41" s="222"/>
      <c r="F41" s="222"/>
      <c r="G41" s="222"/>
      <c r="H41" s="222"/>
      <c r="I41" s="223"/>
      <c r="J41" s="90" t="s">
        <v>42</v>
      </c>
      <c r="K41" s="10">
        <f>IF(SUM(K5:K40)=0,"",SUM(K5:K40))</f>
      </c>
      <c r="L41" s="11">
        <f>IF(SUM(L5:L40)=0,"",SUM(L5:L40))</f>
      </c>
      <c r="M41" s="12">
        <f>IF(SUM(M5:M40)=0,"",SUM(M5:M40))</f>
      </c>
      <c r="N41" s="13">
        <f>IF(SUM(N5:N40)=0,"",SUM(N5:N40))</f>
      </c>
      <c r="O41" s="9">
        <f>IF(SUM(O5:O40)=0,"",SUM(O5:O40))</f>
      </c>
      <c r="P41" s="110"/>
    </row>
    <row r="42" spans="1:16" ht="19.5">
      <c r="A42" s="226"/>
      <c r="B42" s="44"/>
      <c r="C42" s="44"/>
      <c r="D42" s="44"/>
      <c r="E42" s="91"/>
      <c r="F42" s="91"/>
      <c r="G42" s="92" t="s">
        <v>53</v>
      </c>
      <c r="H42" s="218"/>
      <c r="I42" s="192"/>
      <c r="J42" s="214" t="s">
        <v>52</v>
      </c>
      <c r="K42" s="93" t="s">
        <v>47</v>
      </c>
      <c r="L42" s="94" t="s">
        <v>48</v>
      </c>
      <c r="M42" s="94" t="s">
        <v>49</v>
      </c>
      <c r="N42" s="94" t="s">
        <v>50</v>
      </c>
      <c r="O42" s="95"/>
      <c r="P42" s="110"/>
    </row>
    <row r="43" spans="1:16" ht="12.75">
      <c r="A43" s="226"/>
      <c r="B43" s="224" t="s">
        <v>43</v>
      </c>
      <c r="C43" s="224"/>
      <c r="D43" s="224"/>
      <c r="E43" s="96"/>
      <c r="F43" s="91" t="s">
        <v>44</v>
      </c>
      <c r="G43" s="97"/>
      <c r="H43" s="217"/>
      <c r="I43" s="217"/>
      <c r="J43" s="215"/>
      <c r="K43" s="98"/>
      <c r="L43" s="99"/>
      <c r="M43" s="100" t="s">
        <v>51</v>
      </c>
      <c r="N43" s="101" t="s">
        <v>51</v>
      </c>
      <c r="O43" s="20">
        <f>(IF(K43=0,"",(K43*L43)))</f>
      </c>
      <c r="P43" s="110"/>
    </row>
    <row r="44" spans="1:16" ht="13.5" thickBot="1">
      <c r="A44" s="226"/>
      <c r="B44" s="224"/>
      <c r="C44" s="224"/>
      <c r="D44" s="224"/>
      <c r="E44" s="91"/>
      <c r="F44" s="91" t="s">
        <v>45</v>
      </c>
      <c r="G44" s="102"/>
      <c r="H44" s="217"/>
      <c r="I44" s="217"/>
      <c r="J44" s="216"/>
      <c r="K44" s="103"/>
      <c r="L44" s="104" t="s">
        <v>51</v>
      </c>
      <c r="M44" s="105"/>
      <c r="N44" s="106"/>
      <c r="O44" s="21">
        <f>IF(K44=0,"",((K44*M44*N44)))</f>
      </c>
      <c r="P44" s="110"/>
    </row>
    <row r="45" spans="1:16" ht="12.75">
      <c r="A45" s="226"/>
      <c r="B45" s="91"/>
      <c r="C45" s="91"/>
      <c r="D45" s="91"/>
      <c r="E45" s="91"/>
      <c r="F45" s="91" t="s">
        <v>46</v>
      </c>
      <c r="G45" s="102"/>
      <c r="H45" s="217"/>
      <c r="I45" s="217"/>
      <c r="J45" s="44"/>
      <c r="K45" s="44"/>
      <c r="L45" s="44"/>
      <c r="M45" s="44"/>
      <c r="N45" s="193" t="s">
        <v>56</v>
      </c>
      <c r="O45" s="195">
        <f>IF(SUM(O41:O44)=0,"",ROUND(SUM(O41,O43,O44),0))</f>
      </c>
      <c r="P45" s="110"/>
    </row>
    <row r="46" spans="1:16" ht="12.75">
      <c r="A46" s="226"/>
      <c r="B46" s="36"/>
      <c r="C46" s="36"/>
      <c r="D46" s="36"/>
      <c r="E46" s="36"/>
      <c r="F46" s="36"/>
      <c r="G46" s="36"/>
      <c r="H46" s="44"/>
      <c r="I46" s="44"/>
      <c r="J46" s="224" t="s">
        <v>57</v>
      </c>
      <c r="K46" s="224"/>
      <c r="L46" s="224"/>
      <c r="M46" s="244"/>
      <c r="N46" s="194"/>
      <c r="O46" s="196"/>
      <c r="P46" s="110"/>
    </row>
    <row r="47" spans="1:16" ht="12.75">
      <c r="A47" s="226"/>
      <c r="B47" s="107" t="s">
        <v>54</v>
      </c>
      <c r="C47" s="91"/>
      <c r="D47" s="91"/>
      <c r="E47" s="34"/>
      <c r="F47" s="34"/>
      <c r="G47" s="91"/>
      <c r="H47" s="91"/>
      <c r="I47" s="91"/>
      <c r="J47" s="224"/>
      <c r="K47" s="224"/>
      <c r="L47" s="224"/>
      <c r="M47" s="244"/>
      <c r="N47" s="194" t="s">
        <v>19</v>
      </c>
      <c r="O47" s="197"/>
      <c r="P47" s="110"/>
    </row>
    <row r="48" spans="1:16" ht="12.75">
      <c r="A48" s="226"/>
      <c r="B48" s="107" t="s">
        <v>55</v>
      </c>
      <c r="C48" s="91"/>
      <c r="D48" s="91"/>
      <c r="E48" s="34"/>
      <c r="F48" s="34"/>
      <c r="G48" s="91"/>
      <c r="H48" s="91"/>
      <c r="I48" s="91"/>
      <c r="J48" s="44"/>
      <c r="K48" s="44"/>
      <c r="L48" s="44"/>
      <c r="M48" s="44"/>
      <c r="N48" s="194"/>
      <c r="O48" s="197"/>
      <c r="P48" s="110"/>
    </row>
    <row r="49" spans="1:16" ht="12.75">
      <c r="A49" s="226"/>
      <c r="B49" s="36"/>
      <c r="C49" s="36"/>
      <c r="D49" s="36"/>
      <c r="E49" s="36"/>
      <c r="F49" s="44"/>
      <c r="G49" s="44"/>
      <c r="H49" s="44"/>
      <c r="I49" s="44"/>
      <c r="J49" s="44"/>
      <c r="K49" s="44"/>
      <c r="L49" s="44"/>
      <c r="M49" s="44"/>
      <c r="N49" s="194" t="s">
        <v>22</v>
      </c>
      <c r="O49" s="199">
        <f>IF(SUM(O5:O40)=0,"",O45-O47)</f>
      </c>
      <c r="P49" s="110"/>
    </row>
    <row r="50" spans="1:16" ht="13.5" thickBot="1">
      <c r="A50" s="226"/>
      <c r="B50" s="108" t="s">
        <v>58</v>
      </c>
      <c r="C50" s="108"/>
      <c r="D50" s="108" t="s">
        <v>59</v>
      </c>
      <c r="E50" s="108"/>
      <c r="F50" s="44"/>
      <c r="G50" s="44"/>
      <c r="H50" s="44"/>
      <c r="I50" s="44"/>
      <c r="J50" s="44"/>
      <c r="K50" s="44"/>
      <c r="L50" s="44"/>
      <c r="M50" s="44"/>
      <c r="N50" s="198"/>
      <c r="O50" s="200"/>
      <c r="P50" s="110"/>
    </row>
    <row r="51" spans="1:16" ht="12.75">
      <c r="A51" s="226"/>
      <c r="B51" s="108" t="s">
        <v>60</v>
      </c>
      <c r="C51" s="108"/>
      <c r="D51" s="108" t="s">
        <v>61</v>
      </c>
      <c r="E51" s="108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110"/>
    </row>
    <row r="52" spans="1:16" ht="12.75">
      <c r="A52" s="226"/>
      <c r="B52" s="108" t="s">
        <v>62</v>
      </c>
      <c r="C52" s="108"/>
      <c r="D52" s="108"/>
      <c r="E52" s="108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110"/>
    </row>
    <row r="53" spans="1:16" ht="13.5" thickBot="1">
      <c r="A53" s="226"/>
      <c r="B53" s="108" t="s">
        <v>63</v>
      </c>
      <c r="C53" s="108"/>
      <c r="D53" s="108" t="s">
        <v>64</v>
      </c>
      <c r="E53" s="108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110"/>
    </row>
    <row r="54" spans="1:16" ht="12.75">
      <c r="A54" s="226"/>
      <c r="B54" s="109" t="s">
        <v>73</v>
      </c>
      <c r="C54" s="208"/>
      <c r="D54" s="208"/>
      <c r="E54" s="208"/>
      <c r="F54" s="208"/>
      <c r="G54" s="208"/>
      <c r="H54" s="208"/>
      <c r="I54" s="209"/>
      <c r="J54" s="44"/>
      <c r="K54" s="44"/>
      <c r="L54" s="44"/>
      <c r="M54" s="44"/>
      <c r="N54" s="44"/>
      <c r="O54" s="44"/>
      <c r="P54" s="110"/>
    </row>
    <row r="55" spans="1:16" ht="12.75">
      <c r="A55" s="226"/>
      <c r="B55" s="43"/>
      <c r="C55" s="210"/>
      <c r="D55" s="210"/>
      <c r="E55" s="210"/>
      <c r="F55" s="210"/>
      <c r="G55" s="210"/>
      <c r="H55" s="210"/>
      <c r="I55" s="211"/>
      <c r="J55" s="44"/>
      <c r="K55" s="44"/>
      <c r="L55" s="44"/>
      <c r="M55" s="44"/>
      <c r="N55" s="44"/>
      <c r="O55" s="44"/>
      <c r="P55" s="110"/>
    </row>
    <row r="56" spans="1:16" ht="12.75">
      <c r="A56" s="226"/>
      <c r="B56" s="43"/>
      <c r="C56" s="210"/>
      <c r="D56" s="210"/>
      <c r="E56" s="210"/>
      <c r="F56" s="210"/>
      <c r="G56" s="210"/>
      <c r="H56" s="210"/>
      <c r="I56" s="211"/>
      <c r="J56" s="44"/>
      <c r="K56" s="205"/>
      <c r="L56" s="205"/>
      <c r="M56" s="205"/>
      <c r="N56" s="44"/>
      <c r="O56" s="44"/>
      <c r="P56" s="110"/>
    </row>
    <row r="57" spans="1:16" ht="13.5" thickBot="1">
      <c r="A57" s="124"/>
      <c r="B57" s="69"/>
      <c r="C57" s="212"/>
      <c r="D57" s="212"/>
      <c r="E57" s="212"/>
      <c r="F57" s="212"/>
      <c r="G57" s="212"/>
      <c r="H57" s="212"/>
      <c r="I57" s="213"/>
      <c r="J57" s="70"/>
      <c r="K57" s="243" t="s">
        <v>74</v>
      </c>
      <c r="L57" s="243"/>
      <c r="M57" s="243"/>
      <c r="N57" s="70"/>
      <c r="O57" s="70"/>
      <c r="P57" s="125"/>
    </row>
  </sheetData>
  <sheetProtection selectLockedCells="1"/>
  <mergeCells count="203">
    <mergeCell ref="L13:L14"/>
    <mergeCell ref="B15:B16"/>
    <mergeCell ref="B17:B18"/>
    <mergeCell ref="B5:B6"/>
    <mergeCell ref="B13:B14"/>
    <mergeCell ref="B7:B8"/>
    <mergeCell ref="B9:B10"/>
    <mergeCell ref="B11:B12"/>
    <mergeCell ref="K9:K10"/>
    <mergeCell ref="H9:I10"/>
    <mergeCell ref="H45:I45"/>
    <mergeCell ref="K57:M57"/>
    <mergeCell ref="J46:M47"/>
    <mergeCell ref="D13:E13"/>
    <mergeCell ref="D14:E14"/>
    <mergeCell ref="D15:E15"/>
    <mergeCell ref="D16:E16"/>
    <mergeCell ref="K23:K24"/>
    <mergeCell ref="D17:E17"/>
    <mergeCell ref="D18:E18"/>
    <mergeCell ref="L19:L20"/>
    <mergeCell ref="M19:M20"/>
    <mergeCell ref="L21:L22"/>
    <mergeCell ref="B3:B4"/>
    <mergeCell ref="G3:G4"/>
    <mergeCell ref="J3:J4"/>
    <mergeCell ref="C3:F3"/>
    <mergeCell ref="H3:I4"/>
    <mergeCell ref="K15:K16"/>
    <mergeCell ref="L15:L16"/>
    <mergeCell ref="B19:B20"/>
    <mergeCell ref="B21:B22"/>
    <mergeCell ref="D19:E19"/>
    <mergeCell ref="D20:E20"/>
    <mergeCell ref="D21:E21"/>
    <mergeCell ref="D22:E22"/>
    <mergeCell ref="K25:K26"/>
    <mergeCell ref="H29:I30"/>
    <mergeCell ref="B23:B24"/>
    <mergeCell ref="G23:G24"/>
    <mergeCell ref="B29:B30"/>
    <mergeCell ref="D26:E26"/>
    <mergeCell ref="D25:E25"/>
    <mergeCell ref="D24:E24"/>
    <mergeCell ref="D29:E29"/>
    <mergeCell ref="G27:G28"/>
    <mergeCell ref="K13:K14"/>
    <mergeCell ref="K17:K18"/>
    <mergeCell ref="G11:G12"/>
    <mergeCell ref="H17:I18"/>
    <mergeCell ref="G17:G18"/>
    <mergeCell ref="K21:K22"/>
    <mergeCell ref="G21:G22"/>
    <mergeCell ref="K19:K20"/>
    <mergeCell ref="G13:G14"/>
    <mergeCell ref="K5:K6"/>
    <mergeCell ref="L7:L8"/>
    <mergeCell ref="L9:L10"/>
    <mergeCell ref="G9:G10"/>
    <mergeCell ref="L5:L6"/>
    <mergeCell ref="H11:I12"/>
    <mergeCell ref="H5:I6"/>
    <mergeCell ref="G7:G8"/>
    <mergeCell ref="G5:G6"/>
    <mergeCell ref="H7:I8"/>
    <mergeCell ref="B35:B36"/>
    <mergeCell ref="B37:B38"/>
    <mergeCell ref="M13:M14"/>
    <mergeCell ref="L17:L18"/>
    <mergeCell ref="L23:L24"/>
    <mergeCell ref="M23:M24"/>
    <mergeCell ref="L29:L30"/>
    <mergeCell ref="M29:M30"/>
    <mergeCell ref="D23:E23"/>
    <mergeCell ref="G19:G20"/>
    <mergeCell ref="M7:M8"/>
    <mergeCell ref="M11:M12"/>
    <mergeCell ref="K7:K8"/>
    <mergeCell ref="K11:K12"/>
    <mergeCell ref="L11:L12"/>
    <mergeCell ref="M9:M10"/>
    <mergeCell ref="B33:B34"/>
    <mergeCell ref="K27:K28"/>
    <mergeCell ref="D27:E27"/>
    <mergeCell ref="D34:E34"/>
    <mergeCell ref="D30:E30"/>
    <mergeCell ref="H33:I34"/>
    <mergeCell ref="H31:I32"/>
    <mergeCell ref="K29:K30"/>
    <mergeCell ref="D31:E31"/>
    <mergeCell ref="B25:B26"/>
    <mergeCell ref="B27:B28"/>
    <mergeCell ref="O5:O6"/>
    <mergeCell ref="N5:N6"/>
    <mergeCell ref="M5:M6"/>
    <mergeCell ref="N21:N22"/>
    <mergeCell ref="N11:N12"/>
    <mergeCell ref="O11:O12"/>
    <mergeCell ref="O9:O10"/>
    <mergeCell ref="N9:N10"/>
    <mergeCell ref="O7:O8"/>
    <mergeCell ref="O13:O14"/>
    <mergeCell ref="N23:N24"/>
    <mergeCell ref="N19:N20"/>
    <mergeCell ref="O15:O16"/>
    <mergeCell ref="N13:N14"/>
    <mergeCell ref="O23:O24"/>
    <mergeCell ref="N7:N8"/>
    <mergeCell ref="M15:M16"/>
    <mergeCell ref="N15:N16"/>
    <mergeCell ref="M21:M22"/>
    <mergeCell ref="O21:O22"/>
    <mergeCell ref="M17:M18"/>
    <mergeCell ref="N17:N18"/>
    <mergeCell ref="O17:O18"/>
    <mergeCell ref="O19:O20"/>
    <mergeCell ref="N29:N30"/>
    <mergeCell ref="O25:O26"/>
    <mergeCell ref="L25:L26"/>
    <mergeCell ref="M25:M26"/>
    <mergeCell ref="N25:N26"/>
    <mergeCell ref="L27:L28"/>
    <mergeCell ref="M27:M28"/>
    <mergeCell ref="O27:O28"/>
    <mergeCell ref="O29:O30"/>
    <mergeCell ref="N39:N40"/>
    <mergeCell ref="O39:O40"/>
    <mergeCell ref="K37:K38"/>
    <mergeCell ref="L37:L38"/>
    <mergeCell ref="M37:M38"/>
    <mergeCell ref="N37:N38"/>
    <mergeCell ref="L35:L36"/>
    <mergeCell ref="M35:M36"/>
    <mergeCell ref="K31:K32"/>
    <mergeCell ref="N35:N36"/>
    <mergeCell ref="K33:K34"/>
    <mergeCell ref="M33:M34"/>
    <mergeCell ref="N33:N34"/>
    <mergeCell ref="K35:K36"/>
    <mergeCell ref="L33:L34"/>
    <mergeCell ref="O31:O32"/>
    <mergeCell ref="L31:L32"/>
    <mergeCell ref="M31:M32"/>
    <mergeCell ref="N31:N32"/>
    <mergeCell ref="O33:O34"/>
    <mergeCell ref="A3:A57"/>
    <mergeCell ref="D5:E5"/>
    <mergeCell ref="D6:E6"/>
    <mergeCell ref="D7:E7"/>
    <mergeCell ref="D8:E8"/>
    <mergeCell ref="D9:E9"/>
    <mergeCell ref="D10:E10"/>
    <mergeCell ref="B31:B32"/>
    <mergeCell ref="D11:E11"/>
    <mergeCell ref="B41:I41"/>
    <mergeCell ref="B43:D44"/>
    <mergeCell ref="B39:B40"/>
    <mergeCell ref="H15:I16"/>
    <mergeCell ref="H13:I14"/>
    <mergeCell ref="G15:G16"/>
    <mergeCell ref="J42:J44"/>
    <mergeCell ref="H43:I43"/>
    <mergeCell ref="G37:G38"/>
    <mergeCell ref="H44:I44"/>
    <mergeCell ref="H42:I42"/>
    <mergeCell ref="D37:E37"/>
    <mergeCell ref="K56:M56"/>
    <mergeCell ref="D40:E40"/>
    <mergeCell ref="D39:E39"/>
    <mergeCell ref="D38:E38"/>
    <mergeCell ref="K39:K40"/>
    <mergeCell ref="L39:L40"/>
    <mergeCell ref="M39:M40"/>
    <mergeCell ref="C54:I57"/>
    <mergeCell ref="H39:I40"/>
    <mergeCell ref="H37:I38"/>
    <mergeCell ref="P3:P57"/>
    <mergeCell ref="N45:N46"/>
    <mergeCell ref="N47:N48"/>
    <mergeCell ref="O45:O46"/>
    <mergeCell ref="O47:O48"/>
    <mergeCell ref="N49:N50"/>
    <mergeCell ref="O49:O50"/>
    <mergeCell ref="O37:O38"/>
    <mergeCell ref="O35:O36"/>
    <mergeCell ref="N27:N28"/>
    <mergeCell ref="H35:I36"/>
    <mergeCell ref="G39:G40"/>
    <mergeCell ref="G33:G34"/>
    <mergeCell ref="G35:G36"/>
    <mergeCell ref="G25:G26"/>
    <mergeCell ref="H19:I20"/>
    <mergeCell ref="H27:I28"/>
    <mergeCell ref="H25:I26"/>
    <mergeCell ref="H23:I24"/>
    <mergeCell ref="H21:I22"/>
    <mergeCell ref="D35:E35"/>
    <mergeCell ref="D28:E28"/>
    <mergeCell ref="D36:E36"/>
    <mergeCell ref="G31:G32"/>
    <mergeCell ref="D33:E33"/>
    <mergeCell ref="D32:E32"/>
    <mergeCell ref="G29:G30"/>
  </mergeCells>
  <dataValidations count="2">
    <dataValidation type="list" allowBlank="1" showInputMessage="1" showErrorMessage="1" errorTitle="Použitý prostředek" error="Klepnout na STORNO a vybrat použitý dopravní prostředek ze seznamu" sqref="G5:G40">
      <formula1>prostredek</formula1>
    </dataValidation>
    <dataValidation type="textLength" allowBlank="1" showInputMessage="1" showErrorMessage="1" promptTitle="Upozornění" prompt="Lze zadat pouze 220 znaků" errorTitle="Dlouhý text" error="Bylo zadáno více než 220 znaků.&#10;Klepněte na &quot;Opakovat&quot; , klepněte na End (na klávesnici) a upravte text." sqref="C54:I57">
      <formula1>0</formula1>
      <formula2>220</formula2>
    </dataValidation>
  </dataValidations>
  <printOptions/>
  <pageMargins left="0.17" right="0.07" top="0.37" bottom="0.38" header="0.15" footer="0.18"/>
  <pageSetup fitToHeight="1" fitToWidth="1" horizontalDpi="600" verticalDpi="600" orientation="portrait" paperSize="9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B21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17.28125" style="3" bestFit="1" customWidth="1"/>
    <col min="2" max="2" width="9.28125" style="3" bestFit="1" customWidth="1"/>
    <col min="3" max="3" width="46.00390625" style="3" bestFit="1" customWidth="1"/>
    <col min="4" max="16384" width="9.140625" style="3" customWidth="1"/>
  </cols>
  <sheetData>
    <row r="1" spans="1:2" ht="12.75">
      <c r="A1" s="3" t="s">
        <v>72</v>
      </c>
      <c r="B1" s="5"/>
    </row>
    <row r="2" spans="1:2" ht="12.75">
      <c r="A2" s="7" t="s">
        <v>65</v>
      </c>
      <c r="B2" s="6"/>
    </row>
    <row r="3" spans="1:2" ht="12.75">
      <c r="A3" s="7" t="s">
        <v>66</v>
      </c>
      <c r="B3" s="6"/>
    </row>
    <row r="4" spans="1:2" ht="12.75">
      <c r="A4" s="7" t="s">
        <v>67</v>
      </c>
      <c r="B4" s="6"/>
    </row>
    <row r="5" spans="1:2" ht="12.75">
      <c r="A5" s="7" t="s">
        <v>68</v>
      </c>
      <c r="B5" s="8"/>
    </row>
    <row r="6" spans="1:2" ht="12.75">
      <c r="A6" s="7" t="s">
        <v>69</v>
      </c>
      <c r="B6" s="8"/>
    </row>
    <row r="7" spans="1:2" ht="12.75">
      <c r="A7" s="7" t="s">
        <v>70</v>
      </c>
      <c r="B7" s="8"/>
    </row>
    <row r="8" spans="1:2" ht="12.75">
      <c r="A8" s="7" t="s">
        <v>71</v>
      </c>
      <c r="B8" s="8"/>
    </row>
    <row r="9" ht="12.75">
      <c r="B9" s="8"/>
    </row>
    <row r="10" ht="12.75">
      <c r="B10" s="8"/>
    </row>
    <row r="11" ht="12.75">
      <c r="B11" s="8"/>
    </row>
    <row r="12" ht="12.75">
      <c r="B12" s="8"/>
    </row>
    <row r="13" ht="12.75">
      <c r="B13" s="8"/>
    </row>
    <row r="14" ht="12.75">
      <c r="B14" s="8"/>
    </row>
    <row r="15" ht="12.75">
      <c r="B15" s="8"/>
    </row>
    <row r="16" ht="12.75">
      <c r="B16" s="8"/>
    </row>
    <row r="17" ht="12.75">
      <c r="B17" s="8"/>
    </row>
    <row r="18" ht="12.75">
      <c r="B18" s="8"/>
    </row>
    <row r="19" ht="12.75">
      <c r="B19" s="8"/>
    </row>
    <row r="20" ht="12.75">
      <c r="B20" s="8"/>
    </row>
    <row r="21" ht="12.75">
      <c r="B21" s="8"/>
    </row>
  </sheetData>
  <sheetProtection selectLockedCells="1" selectUnlockedCell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KÚÚK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2012_S_01 příloha č. 10 cestovní příkaz pro tuzemskou pracovní cestu</dc:title>
  <dc:subject/>
  <dc:creator>Ing. Zdenko Remiaš</dc:creator>
  <cp:keywords/>
  <dc:description>Ing. Remiaš vystavil na intranet 11.12.2009</dc:description>
  <cp:lastModifiedBy>donat.p</cp:lastModifiedBy>
  <cp:lastPrinted>2013-10-29T13:11:08Z</cp:lastPrinted>
  <dcterms:created xsi:type="dcterms:W3CDTF">2007-07-18T11:15:46Z</dcterms:created>
  <dcterms:modified xsi:type="dcterms:W3CDTF">2013-11-08T09:07:51Z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nitřní předpis">
    <vt:lpwstr>14</vt:lpwstr>
  </property>
  <property fmtid="{D5CDD505-2E9C-101B-9397-08002B2CF9AE}" pid="3" name="Typ formuláře">
    <vt:lpwstr>Služební cesty</vt:lpwstr>
  </property>
  <property fmtid="{D5CDD505-2E9C-101B-9397-08002B2CF9AE}" pid="4" name="ContentType">
    <vt:lpwstr>Dokument</vt:lpwstr>
  </property>
  <property fmtid="{D5CDD505-2E9C-101B-9397-08002B2CF9AE}" pid="5" name="Poznámka">
    <vt:lpwstr/>
  </property>
  <property fmtid="{D5CDD505-2E9C-101B-9397-08002B2CF9AE}" pid="6" name="Vnitřní předpis0">
    <vt:lpwstr>140</vt:lpwstr>
  </property>
</Properties>
</file>